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30" windowWidth="15480" windowHeight="11625" firstSheet="3" activeTab="9"/>
  </bookViews>
  <sheets>
    <sheet name="metineF1 04" sheetId="1" state="hidden" r:id="rId1"/>
    <sheet name="metinėF15 04" sheetId="2" state="hidden" r:id="rId2"/>
    <sheet name="Iketv.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3">'1'!$1:$39</definedName>
    <definedName name="_xlnm.Print_Area" localSheetId="4">'2'!$A$1:$G$33</definedName>
    <definedName name="_xlnm.Print_Area" localSheetId="6">'4'!$A$1:$G$37</definedName>
    <definedName name="_xlnm.Print_Area" localSheetId="7">'5'!$A$1:$J$30</definedName>
    <definedName name="_xlnm.Print_Area" localSheetId="8">'6'!$A$1:$L$39</definedName>
    <definedName name="_xlnm.Print_Area" localSheetId="9">'7'!$A$1:$I$35</definedName>
    <definedName name="Z_7EA8C0BA_5411_44A0_9628_9A22CD2E3A9E_.wvu.Cols" localSheetId="9" hidden="1">'7'!$K:$K</definedName>
    <definedName name="Z_7EA8C0BA_5411_44A0_9628_9A22CD2E3A9E_.wvu.PrintArea" localSheetId="8" hidden="1">'6'!$B$1:$K$34</definedName>
    <definedName name="Z_7EA8C0BA_5411_44A0_9628_9A22CD2E3A9E_.wvu.Rows" localSheetId="3" hidden="1">'1'!#REF!,'1'!#REF!</definedName>
    <definedName name="Z_7EA8C0BA_5411_44A0_9628_9A22CD2E3A9E_.wvu.Rows" localSheetId="7" hidden="1">'5'!$16:$17</definedName>
    <definedName name="Z_7EA8C0BA_5411_44A0_9628_9A22CD2E3A9E_.wvu.Rows" localSheetId="9" hidden="1">'7'!$18:$18</definedName>
  </definedNames>
  <calcPr fullCalcOnLoad="1"/>
</workbook>
</file>

<file path=xl/comments1.xml><?xml version="1.0" encoding="utf-8"?>
<comments xmlns="http://schemas.openxmlformats.org/spreadsheetml/2006/main">
  <authors>
    <author>LaimaJur</author>
  </authors>
  <commentList>
    <comment ref="C47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1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4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9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<sst xmlns="http://schemas.openxmlformats.org/spreadsheetml/2006/main" count="381" uniqueCount="171">
  <si>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</si>
  <si>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</si>
  <si>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</si>
  <si>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</si>
  <si>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</si>
  <si>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</si>
  <si>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</si>
  <si>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</si>
  <si>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</si>
  <si>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</si>
  <si>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</si>
  <si>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</si>
  <si>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</si>
  <si>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</si>
  <si>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</si>
  <si>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</si>
  <si>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</si>
  <si>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</si>
  <si>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</si>
  <si>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</si>
  <si>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</si>
  <si>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</si>
  <si>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</si>
  <si>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</si>
  <si>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</si>
  <si>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</si>
  <si>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</si>
  <si>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</si>
  <si>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</si>
  <si>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</si>
  <si>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</si>
  <si>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</si>
  <si>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</si>
  <si>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</si>
  <si>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</si>
  <si>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</si>
  <si>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</si>
  <si>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</si>
  <si>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</si>
  <si>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</si>
  <si>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</si>
  <si>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</si>
  <si>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</si>
  <si>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</si>
  <si>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</si>
  <si>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</si>
  <si>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</si>
  <si>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</si>
  <si>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</si>
  <si>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</si>
  <si>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</si>
  <si>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</si>
  <si>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</si>
  <si>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</si>
  <si>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</si>
  <si>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</si>
  <si>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</si>
  <si>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</si>
  <si>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</si>
  <si>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</si>
  <si>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</si>
  <si>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</si>
  <si>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</si>
  <si>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</si>
  <si>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</si>
  <si>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</si>
  <si>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</si>
  <si>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</si>
  <si>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</si>
  <si>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</si>
  <si>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</si>
  <si>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</si>
  <si>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(Litais)</t>
  </si>
  <si>
    <t>___________Nr._________</t>
  </si>
  <si>
    <t>(data)</t>
  </si>
  <si>
    <t xml:space="preserve">                       (sudarymo vieta)</t>
  </si>
  <si>
    <t>____________________________</t>
  </si>
  <si>
    <t>(sudarymo vieta)</t>
  </si>
  <si>
    <t xml:space="preserve">Pervestinos sumos </t>
  </si>
  <si>
    <t xml:space="preserve">II. Sukauptos  pervestinos sumos </t>
  </si>
  <si>
    <t>Įmokų administratoriaus  įstaigos kodas</t>
  </si>
  <si>
    <t>Įmokų administratoriaus įstaigos pavadinimas</t>
  </si>
  <si>
    <t xml:space="preserve">Apskaičiuota pervestinų sumų </t>
  </si>
  <si>
    <t>Laikotarpio pabaigos likutis (3+4-5)</t>
  </si>
  <si>
    <t>Gauta iš iždo sumų</t>
  </si>
  <si>
    <t>________</t>
  </si>
  <si>
    <t xml:space="preserve">Pervesta į iždą grąžintinų iš iždo sumų </t>
  </si>
  <si>
    <t xml:space="preserve">                                                                (savivaldybės administracijos padalinio pavadinimas)</t>
  </si>
  <si>
    <t>Apskaičiuota pervestinų sumų</t>
  </si>
  <si>
    <t>Didžiosios knygos sąskaitos numeris</t>
  </si>
  <si>
    <t>Didžiosios knygos sąskaitos pavadinimas</t>
  </si>
  <si>
    <t xml:space="preserve">Laikotarpio pabaigos likutis (7+8-9) </t>
  </si>
  <si>
    <t>(įstaigos pavadinimas, kodas)</t>
  </si>
  <si>
    <t>(vardas, pavardė)</t>
  </si>
  <si>
    <t>Laikotarpio pabaigos likutis     (3+4-5)</t>
  </si>
  <si>
    <t xml:space="preserve">      (data)</t>
  </si>
  <si>
    <t>Pervestinų sumų likutis laikotarpio pabaigoje (1+2-3)</t>
  </si>
  <si>
    <t xml:space="preserve">Sukauptų pervestinų sumų likutis laikotarpio pabaigoje (5+6-7) </t>
  </si>
  <si>
    <t xml:space="preserve">                                                      Projektas</t>
  </si>
  <si>
    <t>Sukauptos pervestinos sumos</t>
  </si>
  <si>
    <t>Laikotarpio pabaigos likutis
(3+4-5-6)</t>
  </si>
  <si>
    <t>Įmokų mokėtojo   įstaigos kodas</t>
  </si>
  <si>
    <t>Įmokų mokėtojo įstaigos pavadinimas</t>
  </si>
  <si>
    <t>___________________________________________________</t>
  </si>
  <si>
    <t>_________________________________________________________________________________</t>
  </si>
  <si>
    <t>(vadovo ar jo įgalioto asmens pareigos)</t>
  </si>
  <si>
    <t>(įstaigos  pavadinimas, kodas)</t>
  </si>
  <si>
    <t xml:space="preserve"> </t>
  </si>
  <si>
    <t xml:space="preserve">           (data)</t>
  </si>
  <si>
    <t xml:space="preserve">                             (data)</t>
  </si>
  <si>
    <t xml:space="preserve">                   (data)</t>
  </si>
  <si>
    <t xml:space="preserve">        (sudarymo vieta)</t>
  </si>
  <si>
    <t xml:space="preserve"> (vardas, pavardė)</t>
  </si>
  <si>
    <t>7 priedas</t>
  </si>
  <si>
    <t>5 priedas</t>
  </si>
  <si>
    <t>2 priedas</t>
  </si>
  <si>
    <t>1 priedas</t>
  </si>
  <si>
    <t>(savivaldybės administracijos padalinio pavadinimas)</t>
  </si>
  <si>
    <t>3 priedas</t>
  </si>
  <si>
    <t>4 priedas</t>
  </si>
  <si>
    <t>6 priedas</t>
  </si>
  <si>
    <t>KITŲ SAVIVALDYBĖS IŽDO PAJAMŲ ATASKAITA UŽ  _______________ METŲ __________ KETVIRTĮ</t>
  </si>
  <si>
    <t>(Kitų savivaldybės iždo  pajamų ataskaitos  forma S6)</t>
  </si>
  <si>
    <t xml:space="preserve">Pervestinų sumų pokytis </t>
  </si>
  <si>
    <t>Pervestinų sumų pokytis</t>
  </si>
  <si>
    <t xml:space="preserve">Sukauptos gautinos iš savivaldybės iždo sumos </t>
  </si>
  <si>
    <t>Grąžintinų sumų pokytis</t>
  </si>
  <si>
    <t>(Valstybinės mokesčių inspekcijos surinktų ir apskaičiuotų administruojamų mokesčių pajamų ataskaitos forma S1)</t>
  </si>
  <si>
    <t xml:space="preserve">(Valstybinės mokesčių inspekcijos pavadinimas, kodas)                       </t>
  </si>
  <si>
    <t xml:space="preserve">(Valstybinės mokesčių inspekcijos  pavadinimas, kodas) </t>
  </si>
  <si>
    <t>APSKAIČIUOTO VALSTYBINĖS ŽEMĖS NUOMOS MOKESČIO PAJAMŲ ATASKAITA UŽ 20________ METŲ ______KETVIRTĮ</t>
  </si>
  <si>
    <t xml:space="preserve">                                         (Apskaičiuoto valstybinės žemės nuomos mokesčio pajamų ataskaitos forma S5)</t>
  </si>
  <si>
    <t>VALSTYBINĖS MOKESČIŲ INSPEKCIJOS SURINKTŲ IR APSKAIČIUOTŲ ADMINISTRUOJAMŲ MOKESČIŲ AR ĮMOKŲ PAJAMŲ ATASKAITA UŽ  _______________ METŲ __________ KETVIRTĮ</t>
  </si>
  <si>
    <t>(pajamų administratoriaus pavadinimas, kodas)</t>
  </si>
  <si>
    <t xml:space="preserve">Sukaupta pervestinų sumų </t>
  </si>
  <si>
    <t>____________________</t>
  </si>
  <si>
    <t>______________________________________________</t>
  </si>
  <si>
    <t>_____________________________________________________</t>
  </si>
  <si>
    <t>_______________________</t>
  </si>
  <si>
    <t>________________________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</si>
  <si>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</si>
  <si>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</si>
  <si>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</si>
  <si>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            
</t>
  </si>
  <si>
    <t xml:space="preserve">Informacijos, reikalingos Lietuvos Respublikos savivaldybių iždų           </t>
  </si>
  <si>
    <t>VALSTYBINĖS MOKESČIŲ INSPEKCIJOS GAUTŲ VALSTYBINĖS MOKESČIŲ INSPEKCIJOS NEADMINISTRUOJAMŲ ĮMOKŲ PAGAL ĮMOKŲ ADMINISTRATORIUS ATASKAITA UŽ  _______________ METŲ __________ KETVIRTĮ</t>
  </si>
  <si>
    <t>VALSTYBINĖS MOKESČIŲ INSPEKCIJOS GAUTŲ ĮMOKŲ PAGAL MOKĖTOJUS ATASKAITA UŽ  _______________ METŲ __________ KETVIRTĮ</t>
  </si>
  <si>
    <t>APSKAIČIUOTŲ KITŲ SUBJEKTŲ ADMINISTRUOJAMŲ KITŲ PAJAMŲ ĮMOKŲ VALSTYBINEI MOKESČIŲ INSPEKCIJAI ATASKAITA UŽ  _______________ METŲ __________ KETVIRTĮ</t>
  </si>
  <si>
    <t>(Apskaičiuotų kitų subjektų administruojamų kitų pajamų įmokų Valstybinei mokesčių inspekcijai ataskaitos forma S4)</t>
  </si>
  <si>
    <t>(Valstybinės mokesčių inspekcijos gautų įmokų pagal mokėtojus ataskaitos forma S3)</t>
  </si>
  <si>
    <t>(Valstybinės mokesčių inspekcijos gautų Valstybinės mokesčių inspekcijos neadministruojamų įmokų pagal įmokų administratorius ataskaitos forma S2)</t>
  </si>
  <si>
    <t xml:space="preserve">                                                                                   </t>
  </si>
  <si>
    <t xml:space="preserve">                                     </t>
  </si>
  <si>
    <t xml:space="preserve">  </t>
  </si>
  <si>
    <t xml:space="preserve">                                                   </t>
  </si>
  <si>
    <t xml:space="preserve">                         </t>
  </si>
  <si>
    <t xml:space="preserve">                                                                      </t>
  </si>
  <si>
    <t xml:space="preserve">                             </t>
  </si>
  <si>
    <t xml:space="preserve">        A. V.</t>
  </si>
  <si>
    <t>Pajamos už suteiktas paslaugas</t>
  </si>
  <si>
    <t>Direktorė</t>
  </si>
  <si>
    <t>Buhalterė</t>
  </si>
  <si>
    <t>Nijolė Jakaitienė</t>
  </si>
  <si>
    <t xml:space="preserve">                 Rima Vasaitienė</t>
  </si>
  <si>
    <t xml:space="preserve">                                             (data)</t>
  </si>
  <si>
    <t xml:space="preserve">                                               2013 10 09</t>
  </si>
  <si>
    <t xml:space="preserve">                          ZANAVYKŲ MUZIEJUS ,300098467</t>
  </si>
  <si>
    <t>(Eurais)</t>
  </si>
  <si>
    <t xml:space="preserve">        Tubelių k.,Šakių r.</t>
  </si>
  <si>
    <t>SAVIVALDYBĖS BIUDŽETINIŲ ĮSTAIGŲ  PAJAMŲ ĮMOKŲ ATASKAITA UŽ  2020 METŲ  II  KETVIRTĮ</t>
  </si>
  <si>
    <t xml:space="preserve">    2020-07 -07 Nr.FA-11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</si>
</sst>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[$-427]yyyy\ &quot;m.&quot;\ mmmm\ d\ &quot;d.&quot;"/>
    <numFmt numFmtId="188" formatCode="yyyy\-mm\-dd;@"/>
    <numFmt numFmtId="189" formatCode="_-* #.##0.00\ &quot;Lt&quot;_-;\-* #.##0.00\ &quot;Lt&quot;_-;_-* &quot;-&quot;??\ &quot;Lt&quot;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EYInterstate Light"/>
      <family val="0"/>
    </font>
    <font>
      <sz val="10"/>
      <name val="Times New Roman Baltic"/>
      <family val="0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trike/>
      <sz val="10"/>
      <name val="Times New Roman"/>
      <family val="1"/>
    </font>
    <font>
      <b/>
      <u val="singleAccounting"/>
      <sz val="10"/>
      <name val="Times New Roman"/>
      <family val="1"/>
    </font>
    <font>
      <sz val="12"/>
      <name val="Arial"/>
      <family val="2"/>
    </font>
    <font>
      <sz val="10"/>
      <color indexed="9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19" borderId="0" applyNumberFormat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4" applyNumberFormat="0" applyAlignment="0" applyProtection="0"/>
    <xf numFmtId="0" fontId="5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19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71" fontId="0" fillId="0" borderId="10" xfId="47" applyFont="1" applyBorder="1" applyAlignment="1">
      <alignment/>
    </xf>
    <xf numFmtId="171" fontId="1" fillId="0" borderId="10" xfId="47" applyFont="1" applyBorder="1" applyAlignment="1">
      <alignment/>
    </xf>
    <xf numFmtId="171" fontId="0" fillId="0" borderId="11" xfId="47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181" fontId="1" fillId="0" borderId="26" xfId="0" applyNumberFormat="1" applyFont="1" applyBorder="1" applyAlignment="1">
      <alignment/>
    </xf>
    <xf numFmtId="0" fontId="1" fillId="0" borderId="14" xfId="0" applyFont="1" applyBorder="1" applyAlignment="1">
      <alignment/>
    </xf>
    <xf numFmtId="181" fontId="1" fillId="0" borderId="2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1" fontId="1" fillId="0" borderId="11" xfId="0" applyNumberFormat="1" applyFont="1" applyBorder="1" applyAlignment="1">
      <alignment/>
    </xf>
    <xf numFmtId="181" fontId="1" fillId="0" borderId="28" xfId="0" applyNumberFormat="1" applyFont="1" applyBorder="1" applyAlignment="1">
      <alignment/>
    </xf>
    <xf numFmtId="181" fontId="1" fillId="0" borderId="29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0" fontId="1" fillId="0" borderId="0" xfId="0" applyFont="1" applyAlignment="1">
      <alignment horizontal="right"/>
    </xf>
    <xf numFmtId="181" fontId="0" fillId="0" borderId="29" xfId="0" applyNumberFormat="1" applyFont="1" applyBorder="1" applyAlignment="1">
      <alignment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 quotePrefix="1">
      <alignment horizontal="right"/>
    </xf>
    <xf numFmtId="2" fontId="12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3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50" applyFont="1" applyBorder="1">
      <alignment/>
      <protection/>
    </xf>
    <xf numFmtId="0" fontId="13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 vertical="top"/>
      <protection/>
    </xf>
    <xf numFmtId="0" fontId="13" fillId="0" borderId="0" xfId="0" applyFont="1" applyAlignment="1">
      <alignment vertical="top"/>
    </xf>
    <xf numFmtId="0" fontId="13" fillId="0" borderId="0" xfId="50" applyFont="1" applyFill="1" applyAlignment="1">
      <alignment/>
      <protection/>
    </xf>
    <xf numFmtId="0" fontId="6" fillId="0" borderId="0" xfId="0" applyFont="1" applyFill="1" applyAlignment="1">
      <alignment/>
    </xf>
    <xf numFmtId="0" fontId="13" fillId="0" borderId="0" xfId="50" applyFont="1" applyFill="1" applyBorder="1" applyAlignment="1">
      <alignment/>
      <protection/>
    </xf>
    <xf numFmtId="0" fontId="6" fillId="0" borderId="32" xfId="0" applyFont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33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6" fillId="0" borderId="0" xfId="50" applyFont="1" applyFill="1" applyAlignment="1">
      <alignment horizontal="center" vertical="top" wrapText="1"/>
      <protection/>
    </xf>
    <xf numFmtId="0" fontId="6" fillId="0" borderId="0" xfId="50" applyFont="1" applyFill="1" applyAlignment="1">
      <alignment vertical="top" wrapText="1"/>
      <protection/>
    </xf>
    <xf numFmtId="0" fontId="6" fillId="0" borderId="0" xfId="50" applyFont="1" applyFill="1" applyBorder="1" applyAlignment="1">
      <alignment horizontal="center" vertical="top"/>
      <protection/>
    </xf>
    <xf numFmtId="0" fontId="6" fillId="0" borderId="0" xfId="50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50" applyFont="1" applyFill="1" applyAlignment="1">
      <alignment/>
      <protection/>
    </xf>
    <xf numFmtId="0" fontId="6" fillId="0" borderId="0" xfId="50" applyFont="1" applyBorder="1">
      <alignment/>
      <protection/>
    </xf>
    <xf numFmtId="0" fontId="6" fillId="0" borderId="0" xfId="0" applyFont="1" applyAlignment="1">
      <alignment horizontal="center" vertical="top"/>
    </xf>
    <xf numFmtId="0" fontId="6" fillId="0" borderId="0" xfId="50" applyFont="1" applyBorder="1" applyAlignment="1">
      <alignment horizontal="center" vertical="top"/>
      <protection/>
    </xf>
    <xf numFmtId="0" fontId="6" fillId="0" borderId="0" xfId="50" applyFont="1" applyFill="1" applyAlignment="1">
      <alignment vertical="top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14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33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2" fontId="1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3" fillId="0" borderId="33" xfId="50" applyFont="1" applyFill="1" applyBorder="1">
      <alignment/>
      <protection/>
    </xf>
    <xf numFmtId="0" fontId="6" fillId="0" borderId="33" xfId="0" applyFont="1" applyBorder="1" applyAlignment="1">
      <alignment horizontal="center"/>
    </xf>
    <xf numFmtId="0" fontId="6" fillId="0" borderId="33" xfId="50" applyFont="1" applyBorder="1">
      <alignment/>
      <protection/>
    </xf>
    <xf numFmtId="0" fontId="11" fillId="0" borderId="2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  <xf numFmtId="0" fontId="13" fillId="0" borderId="0" xfId="50" applyFont="1" applyFill="1" applyBorder="1" applyAlignment="1">
      <alignment vertical="top"/>
      <protection/>
    </xf>
    <xf numFmtId="0" fontId="13" fillId="0" borderId="0" xfId="50" applyFont="1" applyBorder="1" applyAlignment="1">
      <alignment vertical="top"/>
      <protection/>
    </xf>
    <xf numFmtId="0" fontId="1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70" fontId="7" fillId="0" borderId="0" xfId="64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33" xfId="0" applyFont="1" applyBorder="1" applyAlignment="1">
      <alignment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center" wrapText="1"/>
    </xf>
    <xf numFmtId="0" fontId="0" fillId="0" borderId="33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170" fontId="7" fillId="0" borderId="0" xfId="64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6" fillId="0" borderId="33" xfId="50" applyFont="1" applyFill="1" applyBorder="1" applyAlignment="1">
      <alignment/>
      <protection/>
    </xf>
    <xf numFmtId="0" fontId="6" fillId="0" borderId="38" xfId="50" applyFont="1" applyFill="1" applyBorder="1" applyAlignment="1">
      <alignment horizontal="center" vertical="top"/>
      <protection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vertical="justify" wrapText="1"/>
    </xf>
    <xf numFmtId="170" fontId="26" fillId="0" borderId="0" xfId="64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3" fillId="0" borderId="33" xfId="50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38" xfId="50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justify" wrapText="1"/>
    </xf>
    <xf numFmtId="0" fontId="20" fillId="0" borderId="0" xfId="50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70" fontId="26" fillId="0" borderId="33" xfId="64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13" fillId="0" borderId="33" xfId="50" applyFont="1" applyFill="1" applyBorder="1" applyAlignment="1">
      <alignment horizontal="center"/>
      <protection/>
    </xf>
    <xf numFmtId="0" fontId="6" fillId="0" borderId="33" xfId="50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2" fontId="1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2" fontId="10" fillId="0" borderId="32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justify" wrapText="1"/>
    </xf>
    <xf numFmtId="0" fontId="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38" xfId="0" applyFont="1" applyBorder="1" applyAlignment="1">
      <alignment horizontal="center" vertical="top"/>
    </xf>
    <xf numFmtId="0" fontId="6" fillId="0" borderId="33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0" fontId="6" fillId="0" borderId="0" xfId="50" applyFont="1" applyFill="1" applyAlignment="1">
      <alignment horizontal="center" vertical="top" wrapText="1"/>
      <protection/>
    </xf>
    <xf numFmtId="0" fontId="6" fillId="0" borderId="33" xfId="0" applyFont="1" applyFill="1" applyBorder="1" applyAlignment="1">
      <alignment horizontal="center"/>
    </xf>
    <xf numFmtId="0" fontId="13" fillId="0" borderId="33" xfId="50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6" fillId="0" borderId="0" xfId="50" applyFont="1" applyFill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6" fillId="0" borderId="33" xfId="50" applyFont="1" applyFill="1" applyBorder="1" applyAlignment="1">
      <alignment/>
      <protection/>
    </xf>
    <xf numFmtId="0" fontId="7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0" fontId="7" fillId="0" borderId="0" xfId="64" applyFont="1" applyAlignment="1">
      <alignment horizontal="center" wrapText="1"/>
    </xf>
    <xf numFmtId="0" fontId="6" fillId="0" borderId="33" xfId="0" applyFont="1" applyBorder="1" applyAlignment="1">
      <alignment horizontal="right"/>
    </xf>
    <xf numFmtId="0" fontId="13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top"/>
      <protection/>
    </xf>
    <xf numFmtId="0" fontId="13" fillId="0" borderId="0" xfId="50" applyFont="1" applyFill="1" applyAlignment="1">
      <alignment horizontal="center"/>
      <protection/>
    </xf>
    <xf numFmtId="170" fontId="7" fillId="0" borderId="0" xfId="64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/>
    </xf>
    <xf numFmtId="0" fontId="6" fillId="0" borderId="33" xfId="50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0" xfId="50" applyFont="1" applyFill="1" applyBorder="1" applyAlignment="1">
      <alignment horizontal="center" vertical="top" wrapText="1"/>
      <protection/>
    </xf>
    <xf numFmtId="0" fontId="6" fillId="0" borderId="33" xfId="50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13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0" borderId="0" xfId="50" applyFont="1" applyFill="1" applyBorder="1" applyAlignment="1">
      <alignment horizontal="center" vertical="justify" wrapText="1"/>
      <protection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justify" wrapText="1"/>
    </xf>
    <xf numFmtId="0" fontId="6" fillId="0" borderId="0" xfId="0" applyFont="1" applyAlignment="1">
      <alignment horizontal="left" wrapText="1"/>
    </xf>
    <xf numFmtId="0" fontId="0" fillId="0" borderId="36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3" fillId="0" borderId="33" xfId="50" applyFont="1" applyFill="1" applyBorder="1" applyAlignment="1">
      <alignment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urrency 2" xfId="40"/>
    <cellStyle name="Currency 3" xfId="41"/>
    <cellStyle name="Geras" xfId="42"/>
    <cellStyle name="Hyperlink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_CF_ataskaitos_prie_mokejimo_tvarkos_040115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56" t="s">
        <v>53</v>
      </c>
    </row>
    <row r="2" spans="1:3" ht="12.75" customHeight="1">
      <c r="A2" s="39"/>
      <c r="B2" s="48"/>
      <c r="C2" s="257"/>
    </row>
    <row r="3" spans="1:3" ht="12.75">
      <c r="A3" s="40"/>
      <c r="B3" s="48"/>
      <c r="C3" s="257"/>
    </row>
    <row r="4" spans="1:3" ht="12.75">
      <c r="A4" s="40"/>
      <c r="B4" s="48"/>
      <c r="C4" s="257"/>
    </row>
    <row r="5" spans="1:3" ht="12.75">
      <c r="A5" s="40"/>
      <c r="B5" s="48"/>
      <c r="C5" s="257"/>
    </row>
    <row r="6" spans="1:3" ht="12.75">
      <c r="A6" s="40"/>
      <c r="B6" s="48"/>
      <c r="C6" s="48"/>
    </row>
    <row r="7" spans="1:3" ht="12.75">
      <c r="A7" s="254" t="s">
        <v>56</v>
      </c>
      <c r="B7" s="254"/>
      <c r="C7" s="254"/>
    </row>
    <row r="8" spans="1:3" ht="12.75">
      <c r="A8" s="254" t="s">
        <v>55</v>
      </c>
      <c r="B8" s="254"/>
      <c r="C8" s="254"/>
    </row>
    <row r="9" spans="1:3" ht="12.75">
      <c r="A9" s="49"/>
      <c r="B9" s="49"/>
      <c r="C9" s="49"/>
    </row>
    <row r="10" spans="1:3" ht="12.75">
      <c r="A10" s="255" t="s">
        <v>57</v>
      </c>
      <c r="B10" s="255"/>
      <c r="C10" s="255"/>
    </row>
    <row r="11" spans="1:3" ht="12.75">
      <c r="A11" s="255" t="s">
        <v>58</v>
      </c>
      <c r="B11" s="255"/>
      <c r="C11" s="255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38.2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147487.3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8974.3</v>
      </c>
    </row>
    <row r="34" spans="1:3" ht="12.75">
      <c r="A34" s="42" t="s">
        <v>25</v>
      </c>
      <c r="B34" s="45">
        <v>65400</v>
      </c>
      <c r="C34" s="64">
        <v>66616.9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</v>
      </c>
    </row>
    <row r="37" spans="1:3" ht="12.75">
      <c r="A37" s="43" t="s">
        <v>28</v>
      </c>
      <c r="B37" s="45">
        <v>15172</v>
      </c>
      <c r="C37" s="64">
        <v>16728.9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576085.7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21647.6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25.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 ht="14.25">
      <c r="A63" s="35"/>
      <c r="B63" s="35"/>
      <c r="C63" s="35"/>
    </row>
  </sheetData>
  <sheetProtection/>
  <mergeCells count="5">
    <mergeCell ref="A8:C8"/>
    <mergeCell ref="A11:C11"/>
    <mergeCell ref="C1:C5"/>
    <mergeCell ref="A7:C7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57"/>
  <sheetViews>
    <sheetView showGridLines="0" tabSelected="1" view="pageBreakPreview" zoomScaleSheetLayoutView="100" workbookViewId="0" topLeftCell="A1">
      <selection activeCell="I28" sqref="I28"/>
    </sheetView>
  </sheetViews>
  <sheetFormatPr defaultColWidth="9.140625" defaultRowHeight="12.75"/>
  <cols>
    <col min="1" max="1" width="5.7109375" style="70" customWidth="1"/>
    <col min="2" max="2" width="16.7109375" style="70" customWidth="1"/>
    <col min="3" max="3" width="25.28125" style="92" customWidth="1"/>
    <col min="4" max="4" width="15.140625" style="92" customWidth="1"/>
    <col min="5" max="5" width="17.00390625" style="92" customWidth="1"/>
    <col min="6" max="6" width="14.140625" style="92" customWidth="1"/>
    <col min="7" max="7" width="15.140625" style="70" customWidth="1"/>
    <col min="8" max="8" width="19.421875" style="70" customWidth="1"/>
    <col min="9" max="9" width="9.28125" style="70" customWidth="1"/>
    <col min="10" max="10" width="9.8515625" style="70" customWidth="1"/>
    <col min="11" max="11" width="8.00390625" style="70" customWidth="1"/>
    <col min="12" max="12" width="7.8515625" style="70" customWidth="1"/>
    <col min="13" max="15" width="0" style="70" hidden="1" customWidth="1"/>
    <col min="16" max="16384" width="9.140625" style="70" customWidth="1"/>
  </cols>
  <sheetData>
    <row r="1" spans="8:9" ht="12" customHeight="1">
      <c r="H1" s="366" t="s">
        <v>157</v>
      </c>
      <c r="I1" s="367"/>
    </row>
    <row r="2" spans="4:11" ht="12" customHeight="1">
      <c r="D2" s="156"/>
      <c r="E2" s="156"/>
      <c r="F2" s="304" t="s">
        <v>141</v>
      </c>
      <c r="G2" s="305"/>
      <c r="H2" s="305"/>
      <c r="I2" s="262"/>
      <c r="J2" s="131"/>
      <c r="K2" s="131"/>
    </row>
    <row r="3" spans="4:11" ht="12" customHeight="1">
      <c r="D3" s="156"/>
      <c r="E3" s="156"/>
      <c r="F3" s="304" t="s">
        <v>142</v>
      </c>
      <c r="G3" s="305"/>
      <c r="H3" s="305"/>
      <c r="I3" s="131"/>
      <c r="J3" s="131"/>
      <c r="K3" s="131"/>
    </row>
    <row r="4" spans="4:11" ht="12" customHeight="1">
      <c r="D4" s="156"/>
      <c r="E4" s="156"/>
      <c r="F4" s="304" t="s">
        <v>140</v>
      </c>
      <c r="G4" s="305"/>
      <c r="H4" s="305"/>
      <c r="I4" s="131"/>
      <c r="J4" s="131"/>
      <c r="K4" s="131"/>
    </row>
    <row r="5" spans="4:11" ht="12" customHeight="1">
      <c r="D5" s="156"/>
      <c r="E5" s="156"/>
      <c r="F5" s="156" t="s">
        <v>113</v>
      </c>
      <c r="G5" s="156"/>
      <c r="H5" s="156"/>
      <c r="I5" s="156"/>
      <c r="J5" s="131"/>
      <c r="K5" s="131"/>
    </row>
    <row r="6" spans="3:11" ht="21.75" customHeight="1">
      <c r="C6" s="338"/>
      <c r="D6" s="338"/>
      <c r="E6" s="338"/>
      <c r="F6" s="338"/>
      <c r="G6" s="338"/>
      <c r="H6" s="338"/>
      <c r="I6" s="221"/>
      <c r="J6" s="188"/>
      <c r="K6" s="156"/>
    </row>
    <row r="7" spans="2:11" ht="13.5" customHeight="1">
      <c r="B7" s="75"/>
      <c r="C7" s="221"/>
      <c r="D7" s="221"/>
      <c r="E7" s="221"/>
      <c r="F7" s="221"/>
      <c r="G7" s="221"/>
      <c r="H7" s="221"/>
      <c r="I7" s="75"/>
      <c r="J7" s="75"/>
      <c r="K7" s="75"/>
    </row>
    <row r="8" spans="2:18" ht="15.75" customHeight="1">
      <c r="B8" s="157"/>
      <c r="C8" s="160"/>
      <c r="D8" s="160" t="s">
        <v>166</v>
      </c>
      <c r="E8" s="160"/>
      <c r="F8" s="160"/>
      <c r="G8" s="160"/>
      <c r="H8" s="160"/>
      <c r="I8" s="157"/>
      <c r="J8" s="157"/>
      <c r="K8" s="157"/>
      <c r="L8" s="69"/>
      <c r="M8" s="69"/>
      <c r="N8" s="133"/>
      <c r="O8" s="133"/>
      <c r="P8" s="133"/>
      <c r="Q8" s="133"/>
      <c r="R8" s="133"/>
    </row>
    <row r="9" spans="3:18" ht="19.5" customHeight="1">
      <c r="C9" s="357" t="s">
        <v>92</v>
      </c>
      <c r="D9" s="357"/>
      <c r="E9" s="357"/>
      <c r="F9" s="357"/>
      <c r="G9" s="357"/>
      <c r="H9" s="357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2:18" ht="50.25" customHeight="1">
      <c r="B10" s="299" t="s">
        <v>169</v>
      </c>
      <c r="C10" s="299"/>
      <c r="D10" s="299"/>
      <c r="E10" s="299"/>
      <c r="F10" s="299"/>
      <c r="G10" s="299"/>
      <c r="H10" s="299"/>
      <c r="I10" s="135"/>
      <c r="J10" s="135"/>
      <c r="K10" s="135"/>
      <c r="L10" s="130"/>
      <c r="M10" s="130"/>
      <c r="N10" s="130"/>
      <c r="O10" s="130"/>
      <c r="P10" s="130"/>
      <c r="Q10" s="130"/>
      <c r="R10" s="130"/>
    </row>
    <row r="11" spans="3:6" ht="28.5" customHeight="1">
      <c r="C11" s="128"/>
      <c r="D11" s="128" t="s">
        <v>165</v>
      </c>
      <c r="E11" s="252" t="s">
        <v>170</v>
      </c>
      <c r="F11" s="117"/>
    </row>
    <row r="12" spans="3:6" ht="12.75">
      <c r="C12" s="128"/>
      <c r="D12" s="269" t="s">
        <v>164</v>
      </c>
      <c r="E12" s="269"/>
      <c r="F12" s="70"/>
    </row>
    <row r="13" spans="3:6" ht="12.75">
      <c r="C13" s="128"/>
      <c r="D13" s="70"/>
      <c r="E13" s="129" t="s">
        <v>168</v>
      </c>
      <c r="F13" s="129"/>
    </row>
    <row r="14" spans="3:6" ht="12.75">
      <c r="C14" s="70"/>
      <c r="D14" s="70"/>
      <c r="E14" s="142" t="s">
        <v>75</v>
      </c>
      <c r="F14" s="142"/>
    </row>
    <row r="15" spans="2:8" ht="15.75">
      <c r="B15" s="109"/>
      <c r="H15" s="69"/>
    </row>
    <row r="16" spans="2:8" ht="17.25" customHeight="1">
      <c r="B16" s="108"/>
      <c r="H16" s="202" t="s">
        <v>167</v>
      </c>
    </row>
    <row r="17" spans="2:8" ht="22.5" customHeight="1">
      <c r="B17" s="369" t="s">
        <v>89</v>
      </c>
      <c r="C17" s="369" t="s">
        <v>90</v>
      </c>
      <c r="D17" s="375" t="s">
        <v>125</v>
      </c>
      <c r="E17" s="376"/>
      <c r="F17" s="376"/>
      <c r="G17" s="376"/>
      <c r="H17" s="377"/>
    </row>
    <row r="18" spans="2:8" ht="21" customHeight="1" hidden="1">
      <c r="B18" s="370"/>
      <c r="C18" s="370"/>
      <c r="D18" s="194"/>
      <c r="E18" s="195"/>
      <c r="F18" s="195"/>
      <c r="G18" s="195"/>
      <c r="H18" s="196"/>
    </row>
    <row r="19" spans="2:8" ht="12.75" customHeight="1" hidden="1">
      <c r="B19" s="370"/>
      <c r="C19" s="370"/>
      <c r="D19" s="369" t="s">
        <v>62</v>
      </c>
      <c r="E19" s="369" t="s">
        <v>86</v>
      </c>
      <c r="F19" s="372" t="s">
        <v>84</v>
      </c>
      <c r="G19" s="369" t="s">
        <v>126</v>
      </c>
      <c r="H19" s="369" t="s">
        <v>100</v>
      </c>
    </row>
    <row r="20" spans="2:8" ht="47.25" customHeight="1">
      <c r="B20" s="370"/>
      <c r="C20" s="370"/>
      <c r="D20" s="371"/>
      <c r="E20" s="371"/>
      <c r="F20" s="373"/>
      <c r="G20" s="371"/>
      <c r="H20" s="371"/>
    </row>
    <row r="21" spans="2:8" ht="11.25" customHeight="1">
      <c r="B21" s="93">
        <v>1</v>
      </c>
      <c r="C21" s="174">
        <v>2</v>
      </c>
      <c r="D21" s="93">
        <v>3</v>
      </c>
      <c r="E21" s="93">
        <v>4</v>
      </c>
      <c r="F21" s="93">
        <v>5</v>
      </c>
      <c r="G21" s="93">
        <v>6</v>
      </c>
      <c r="H21" s="93">
        <v>7</v>
      </c>
    </row>
    <row r="22" spans="2:8" ht="14.25" customHeight="1">
      <c r="B22" s="106">
        <v>2282501</v>
      </c>
      <c r="C22" s="106" t="s">
        <v>159</v>
      </c>
      <c r="D22" s="251">
        <v>1863.49</v>
      </c>
      <c r="E22" s="250">
        <v>2371</v>
      </c>
      <c r="F22" s="250">
        <v>710</v>
      </c>
      <c r="G22" s="94">
        <v>0</v>
      </c>
      <c r="H22" s="247">
        <v>3524.49</v>
      </c>
    </row>
    <row r="23" spans="2:8" ht="14.25" customHeight="1">
      <c r="B23" s="106"/>
      <c r="C23" s="106"/>
      <c r="D23" s="96"/>
      <c r="E23" s="175"/>
      <c r="F23" s="175"/>
      <c r="G23" s="94"/>
      <c r="H23" s="94"/>
    </row>
    <row r="24" spans="2:8" ht="14.25" customHeight="1">
      <c r="B24" s="106"/>
      <c r="C24" s="106"/>
      <c r="D24" s="96"/>
      <c r="E24" s="175"/>
      <c r="F24" s="175"/>
      <c r="G24" s="94"/>
      <c r="H24" s="94"/>
    </row>
    <row r="25" spans="2:8" ht="14.25" customHeight="1">
      <c r="B25" s="106"/>
      <c r="C25" s="106"/>
      <c r="D25" s="96"/>
      <c r="E25" s="175"/>
      <c r="F25" s="175"/>
      <c r="G25" s="94"/>
      <c r="H25" s="94"/>
    </row>
    <row r="26" spans="2:8" ht="14.25" customHeight="1">
      <c r="B26" s="106"/>
      <c r="C26" s="106"/>
      <c r="D26" s="96"/>
      <c r="E26" s="175"/>
      <c r="F26" s="175"/>
      <c r="G26" s="94"/>
      <c r="H26" s="94"/>
    </row>
    <row r="27" spans="2:8" ht="14.25" customHeight="1">
      <c r="B27" s="73"/>
      <c r="C27" s="74" t="s">
        <v>64</v>
      </c>
      <c r="D27" s="253">
        <v>1863.49</v>
      </c>
      <c r="E27" s="249">
        <v>2371</v>
      </c>
      <c r="F27" s="249">
        <v>710</v>
      </c>
      <c r="G27" s="73">
        <v>0</v>
      </c>
      <c r="H27" s="248">
        <v>3524.49</v>
      </c>
    </row>
    <row r="28" spans="3:6" ht="15">
      <c r="C28" s="97"/>
      <c r="D28" s="97"/>
      <c r="E28" s="97"/>
      <c r="F28" s="97"/>
    </row>
    <row r="29" spans="3:6" ht="12.75">
      <c r="C29" s="69"/>
      <c r="D29" s="69"/>
      <c r="E29" s="69"/>
      <c r="F29" s="69"/>
    </row>
    <row r="30" spans="2:12" ht="15.75">
      <c r="B30" s="288" t="s">
        <v>160</v>
      </c>
      <c r="C30" s="288"/>
      <c r="D30" s="122"/>
      <c r="E30" s="132"/>
      <c r="F30" s="70"/>
      <c r="G30" s="374" t="s">
        <v>163</v>
      </c>
      <c r="H30" s="374"/>
      <c r="I30" s="69"/>
      <c r="J30" s="111"/>
      <c r="L30" s="113"/>
    </row>
    <row r="31" spans="2:12" ht="30.75" customHeight="1">
      <c r="B31" s="286" t="s">
        <v>105</v>
      </c>
      <c r="C31" s="286"/>
      <c r="D31" s="137"/>
      <c r="E31" s="146" t="s">
        <v>69</v>
      </c>
      <c r="F31" s="146"/>
      <c r="G31" s="313" t="s">
        <v>70</v>
      </c>
      <c r="H31" s="313"/>
      <c r="I31" s="149"/>
      <c r="J31" s="176"/>
      <c r="L31" s="114"/>
    </row>
    <row r="32" spans="3:12" ht="15.75">
      <c r="C32" s="70"/>
      <c r="D32" s="143"/>
      <c r="E32" s="70"/>
      <c r="F32" s="70"/>
      <c r="I32" s="143"/>
      <c r="J32" s="116"/>
      <c r="K32" s="116"/>
      <c r="L32" s="113"/>
    </row>
    <row r="33" spans="2:14" ht="14.25" customHeight="1">
      <c r="B33" s="327" t="s">
        <v>161</v>
      </c>
      <c r="C33" s="327"/>
      <c r="D33" s="140"/>
      <c r="E33" s="132"/>
      <c r="F33" s="70"/>
      <c r="G33" s="327" t="s">
        <v>162</v>
      </c>
      <c r="H33" s="327"/>
      <c r="I33" s="145"/>
      <c r="J33" s="118"/>
      <c r="L33" s="115"/>
      <c r="N33" s="119"/>
    </row>
    <row r="34" spans="2:14" ht="48.75" customHeight="1">
      <c r="B34" s="286" t="s">
        <v>71</v>
      </c>
      <c r="C34" s="286"/>
      <c r="D34" s="136"/>
      <c r="E34" s="146" t="s">
        <v>69</v>
      </c>
      <c r="F34" s="146"/>
      <c r="G34" s="313" t="s">
        <v>70</v>
      </c>
      <c r="H34" s="313"/>
      <c r="I34" s="147"/>
      <c r="J34" s="177"/>
      <c r="L34" s="121"/>
      <c r="N34" s="120"/>
    </row>
    <row r="35" spans="2:11" ht="15">
      <c r="B35" s="75"/>
      <c r="C35" s="99"/>
      <c r="D35" s="99"/>
      <c r="E35" s="99"/>
      <c r="F35" s="99"/>
      <c r="G35" s="75"/>
      <c r="H35" s="75"/>
      <c r="I35" s="75"/>
      <c r="J35" s="75"/>
      <c r="K35" s="75"/>
    </row>
    <row r="36" spans="2:11" ht="15">
      <c r="B36" s="75"/>
      <c r="C36" s="99"/>
      <c r="D36" s="99"/>
      <c r="E36" s="99"/>
      <c r="F36" s="99"/>
      <c r="G36" s="75"/>
      <c r="H36" s="75"/>
      <c r="I36" s="75"/>
      <c r="J36" s="75"/>
      <c r="K36" s="75"/>
    </row>
    <row r="37" spans="2:11" ht="15">
      <c r="B37" s="75"/>
      <c r="C37" s="99"/>
      <c r="D37" s="99"/>
      <c r="E37" s="99"/>
      <c r="F37" s="99"/>
      <c r="G37" s="75"/>
      <c r="H37" s="75"/>
      <c r="I37" s="75"/>
      <c r="J37" s="75"/>
      <c r="K37" s="75"/>
    </row>
    <row r="38" spans="2:11" ht="15">
      <c r="B38" s="75"/>
      <c r="C38" s="99"/>
      <c r="D38" s="99"/>
      <c r="E38" s="99"/>
      <c r="F38" s="99"/>
      <c r="G38" s="75"/>
      <c r="H38" s="75"/>
      <c r="I38" s="75"/>
      <c r="J38" s="75"/>
      <c r="K38" s="75"/>
    </row>
    <row r="39" spans="2:11" ht="15">
      <c r="B39" s="75"/>
      <c r="C39" s="99"/>
      <c r="D39" s="99"/>
      <c r="E39" s="99"/>
      <c r="F39" s="99"/>
      <c r="G39" s="75"/>
      <c r="H39" s="75"/>
      <c r="I39" s="75"/>
      <c r="J39" s="75"/>
      <c r="K39" s="75"/>
    </row>
    <row r="40" spans="2:11" ht="15">
      <c r="B40" s="75"/>
      <c r="C40" s="99"/>
      <c r="D40" s="99"/>
      <c r="E40" s="99"/>
      <c r="F40" s="99"/>
      <c r="G40" s="75"/>
      <c r="H40" s="75"/>
      <c r="I40" s="75"/>
      <c r="J40" s="75"/>
      <c r="K40" s="75"/>
    </row>
    <row r="41" spans="2:11" ht="15">
      <c r="B41" s="75"/>
      <c r="C41" s="99"/>
      <c r="D41" s="99"/>
      <c r="E41" s="99"/>
      <c r="F41" s="99"/>
      <c r="G41" s="75"/>
      <c r="H41" s="75"/>
      <c r="I41" s="75"/>
      <c r="J41" s="75"/>
      <c r="K41" s="75"/>
    </row>
    <row r="42" spans="2:11" ht="15">
      <c r="B42" s="75"/>
      <c r="C42" s="99"/>
      <c r="D42" s="99"/>
      <c r="E42" s="99"/>
      <c r="F42" s="99"/>
      <c r="G42" s="75"/>
      <c r="H42" s="75"/>
      <c r="I42" s="75"/>
      <c r="J42" s="75"/>
      <c r="K42" s="75"/>
    </row>
    <row r="43" spans="2:11" ht="15">
      <c r="B43" s="75"/>
      <c r="C43" s="99"/>
      <c r="D43" s="99"/>
      <c r="E43" s="99"/>
      <c r="F43" s="99"/>
      <c r="G43" s="75"/>
      <c r="H43" s="75"/>
      <c r="I43" s="75"/>
      <c r="J43" s="75"/>
      <c r="K43" s="75"/>
    </row>
    <row r="44" spans="2:11" ht="15">
      <c r="B44" s="75"/>
      <c r="C44" s="99"/>
      <c r="D44" s="99"/>
      <c r="E44" s="99"/>
      <c r="F44" s="99"/>
      <c r="G44" s="75"/>
      <c r="H44" s="75"/>
      <c r="I44" s="75"/>
      <c r="J44" s="75"/>
      <c r="K44" s="75"/>
    </row>
    <row r="45" spans="2:11" ht="15">
      <c r="B45" s="75"/>
      <c r="C45" s="99"/>
      <c r="D45" s="99"/>
      <c r="E45" s="99"/>
      <c r="F45" s="99"/>
      <c r="G45" s="75"/>
      <c r="H45" s="75"/>
      <c r="I45" s="75"/>
      <c r="J45" s="75"/>
      <c r="K45" s="75"/>
    </row>
    <row r="46" spans="2:11" ht="15">
      <c r="B46" s="75"/>
      <c r="C46" s="99"/>
      <c r="D46" s="99"/>
      <c r="E46" s="99"/>
      <c r="F46" s="99"/>
      <c r="G46" s="75"/>
      <c r="H46" s="75"/>
      <c r="I46" s="75"/>
      <c r="J46" s="75"/>
      <c r="K46" s="75"/>
    </row>
    <row r="47" spans="2:11" ht="15">
      <c r="B47" s="75"/>
      <c r="C47" s="99"/>
      <c r="D47" s="99"/>
      <c r="E47" s="99"/>
      <c r="F47" s="99"/>
      <c r="G47" s="75"/>
      <c r="H47" s="75"/>
      <c r="I47" s="75"/>
      <c r="J47" s="75"/>
      <c r="K47" s="75"/>
    </row>
    <row r="48" spans="2:11" ht="15">
      <c r="B48" s="75"/>
      <c r="C48" s="99"/>
      <c r="D48" s="99"/>
      <c r="E48" s="99"/>
      <c r="F48" s="99"/>
      <c r="G48" s="75"/>
      <c r="H48" s="75"/>
      <c r="I48" s="75"/>
      <c r="J48" s="75"/>
      <c r="K48" s="75"/>
    </row>
    <row r="49" spans="2:11" ht="15">
      <c r="B49" s="75"/>
      <c r="C49" s="99"/>
      <c r="D49" s="99"/>
      <c r="E49" s="99"/>
      <c r="F49" s="99"/>
      <c r="G49" s="75"/>
      <c r="H49" s="75"/>
      <c r="I49" s="75"/>
      <c r="J49" s="75"/>
      <c r="K49" s="75"/>
    </row>
    <row r="50" spans="2:11" ht="15">
      <c r="B50" s="75"/>
      <c r="C50" s="99"/>
      <c r="D50" s="99"/>
      <c r="E50" s="99"/>
      <c r="F50" s="99"/>
      <c r="G50" s="75"/>
      <c r="H50" s="75"/>
      <c r="I50" s="75"/>
      <c r="J50" s="75"/>
      <c r="K50" s="75"/>
    </row>
    <row r="51" spans="2:11" ht="15">
      <c r="B51" s="75"/>
      <c r="C51" s="99"/>
      <c r="D51" s="99"/>
      <c r="E51" s="99"/>
      <c r="F51" s="99"/>
      <c r="G51" s="75"/>
      <c r="H51" s="75"/>
      <c r="I51" s="75"/>
      <c r="J51" s="75"/>
      <c r="K51" s="75"/>
    </row>
    <row r="52" spans="2:11" ht="15">
      <c r="B52" s="75"/>
      <c r="C52" s="99"/>
      <c r="D52" s="99"/>
      <c r="E52" s="99"/>
      <c r="F52" s="99"/>
      <c r="G52" s="75"/>
      <c r="H52" s="75"/>
      <c r="I52" s="75"/>
      <c r="J52" s="75"/>
      <c r="K52" s="75"/>
    </row>
    <row r="53" spans="2:11" ht="15">
      <c r="B53" s="75"/>
      <c r="C53" s="99"/>
      <c r="D53" s="99"/>
      <c r="E53" s="99"/>
      <c r="F53" s="99"/>
      <c r="G53" s="75"/>
      <c r="H53" s="75"/>
      <c r="I53" s="75"/>
      <c r="J53" s="75"/>
      <c r="K53" s="75"/>
    </row>
    <row r="54" spans="2:11" ht="15">
      <c r="B54" s="75"/>
      <c r="C54" s="99"/>
      <c r="D54" s="99"/>
      <c r="E54" s="99"/>
      <c r="F54" s="99"/>
      <c r="G54" s="75"/>
      <c r="H54" s="75"/>
      <c r="I54" s="75"/>
      <c r="J54" s="75"/>
      <c r="K54" s="75"/>
    </row>
    <row r="55" spans="2:11" ht="15">
      <c r="B55" s="75"/>
      <c r="C55" s="99"/>
      <c r="D55" s="99"/>
      <c r="E55" s="99"/>
      <c r="F55" s="99"/>
      <c r="G55" s="75"/>
      <c r="H55" s="75"/>
      <c r="I55" s="75"/>
      <c r="J55" s="75"/>
      <c r="K55" s="75"/>
    </row>
    <row r="56" spans="2:11" ht="15">
      <c r="B56" s="75"/>
      <c r="C56" s="99"/>
      <c r="D56" s="99"/>
      <c r="E56" s="99"/>
      <c r="F56" s="99"/>
      <c r="G56" s="75"/>
      <c r="H56" s="75"/>
      <c r="I56" s="75"/>
      <c r="J56" s="75"/>
      <c r="K56" s="75"/>
    </row>
    <row r="57" spans="2:11" ht="15">
      <c r="B57" s="75"/>
      <c r="C57" s="99"/>
      <c r="D57" s="99"/>
      <c r="E57" s="99"/>
      <c r="F57" s="99"/>
      <c r="G57" s="75"/>
      <c r="H57" s="75"/>
      <c r="I57" s="75"/>
      <c r="J57" s="75"/>
      <c r="K57" s="75"/>
    </row>
  </sheetData>
  <sheetProtection/>
  <mergeCells count="24">
    <mergeCell ref="F2:I2"/>
    <mergeCell ref="H1:I1"/>
    <mergeCell ref="D17:H17"/>
    <mergeCell ref="G19:G20"/>
    <mergeCell ref="F3:H3"/>
    <mergeCell ref="F4:H4"/>
    <mergeCell ref="B34:C34"/>
    <mergeCell ref="G34:H34"/>
    <mergeCell ref="G30:H30"/>
    <mergeCell ref="G31:H31"/>
    <mergeCell ref="G33:H33"/>
    <mergeCell ref="B30:C30"/>
    <mergeCell ref="B33:C33"/>
    <mergeCell ref="B31:C31"/>
    <mergeCell ref="B17:B20"/>
    <mergeCell ref="C17:C20"/>
    <mergeCell ref="H19:H20"/>
    <mergeCell ref="C6:H6"/>
    <mergeCell ref="C9:H9"/>
    <mergeCell ref="B10:H10"/>
    <mergeCell ref="D19:D20"/>
    <mergeCell ref="D12:E12"/>
    <mergeCell ref="E19:E20"/>
    <mergeCell ref="F19:F20"/>
  </mergeCells>
  <printOptions horizontalCentered="1"/>
  <pageMargins left="0.78" right="0.79" top="0.3937007874015748" bottom="0.2755905511811024" header="0.3149606299212598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56" t="s">
        <v>54</v>
      </c>
    </row>
    <row r="2" spans="1:3" ht="12.75" customHeight="1">
      <c r="A2" s="39"/>
      <c r="B2" s="48"/>
      <c r="C2" s="257"/>
    </row>
    <row r="3" spans="1:3" ht="12.75">
      <c r="A3" s="40"/>
      <c r="B3" s="48"/>
      <c r="C3" s="257"/>
    </row>
    <row r="4" spans="1:3" ht="12.75">
      <c r="A4" s="40"/>
      <c r="B4" s="48"/>
      <c r="C4" s="257"/>
    </row>
    <row r="5" spans="1:3" ht="12.75">
      <c r="A5" s="40"/>
      <c r="B5" s="48"/>
      <c r="C5" s="257"/>
    </row>
    <row r="6" spans="1:3" ht="12.75">
      <c r="A6" s="40"/>
      <c r="B6" s="48"/>
      <c r="C6" s="48"/>
    </row>
    <row r="7" spans="1:3" ht="12.75">
      <c r="A7" s="254" t="s">
        <v>56</v>
      </c>
      <c r="B7" s="254"/>
      <c r="C7" s="254"/>
    </row>
    <row r="8" spans="1:3" ht="12.75">
      <c r="A8" s="254" t="s">
        <v>60</v>
      </c>
      <c r="B8" s="254"/>
      <c r="C8" s="254"/>
    </row>
    <row r="9" spans="1:3" ht="12.75">
      <c r="A9" s="49"/>
      <c r="B9" s="49"/>
      <c r="C9" s="49"/>
    </row>
    <row r="10" spans="1:3" ht="12.75">
      <c r="A10" s="255" t="s">
        <v>57</v>
      </c>
      <c r="B10" s="255"/>
      <c r="C10" s="255"/>
    </row>
    <row r="11" spans="1:3" ht="12.75">
      <c r="A11" s="259" t="s">
        <v>58</v>
      </c>
      <c r="B11" s="259"/>
      <c r="C11" s="259"/>
    </row>
    <row r="12" spans="1:3" ht="13.5" thickBot="1">
      <c r="A12" s="258" t="s">
        <v>2</v>
      </c>
      <c r="B12" s="258"/>
      <c r="C12" s="258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38.2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147487.3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8974.3</v>
      </c>
    </row>
    <row r="35" spans="1:3" ht="12.75">
      <c r="A35" s="50" t="s">
        <v>25</v>
      </c>
      <c r="B35" s="51">
        <v>65400</v>
      </c>
      <c r="C35" s="66">
        <v>66616.9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</v>
      </c>
    </row>
    <row r="38" spans="1:3" ht="12.75">
      <c r="A38" s="52" t="s">
        <v>28</v>
      </c>
      <c r="B38" s="51">
        <v>15172</v>
      </c>
      <c r="C38" s="66">
        <v>16728.9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576085.7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21647.6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25.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 ht="14.25">
      <c r="A64" s="35"/>
      <c r="B64" s="35"/>
      <c r="C64" s="35"/>
    </row>
  </sheetData>
  <sheetProtection/>
  <mergeCells count="6">
    <mergeCell ref="C1:C5"/>
    <mergeCell ref="A7:C7"/>
    <mergeCell ref="A12:C12"/>
    <mergeCell ref="A11:C11"/>
    <mergeCell ref="A8:C8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0.8515625" style="0" customWidth="1"/>
    <col min="4" max="4" width="10.7109375" style="0" customWidth="1"/>
    <col min="5" max="5" width="10.8515625" style="0" customWidth="1"/>
    <col min="6" max="6" width="22.8515625" style="0" customWidth="1"/>
  </cols>
  <sheetData>
    <row r="1" spans="1:7" ht="51.75" customHeight="1">
      <c r="A1" s="26"/>
      <c r="B1" s="26"/>
      <c r="C1" s="26"/>
      <c r="D1" s="261" t="s">
        <v>49</v>
      </c>
      <c r="E1" s="262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5" ht="12.75">
      <c r="A5" s="260" t="s">
        <v>1</v>
      </c>
      <c r="B5" s="260"/>
      <c r="C5" s="260"/>
      <c r="D5" s="260"/>
      <c r="E5" s="25"/>
    </row>
    <row r="6" ht="13.5" thickBot="1"/>
    <row r="7" spans="1:5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5" ht="12.75">
      <c r="A8" s="8" t="s">
        <v>2</v>
      </c>
      <c r="B8" s="4">
        <v>2198275</v>
      </c>
      <c r="C8" s="19">
        <v>2231516.9</v>
      </c>
      <c r="D8" s="4">
        <f>SUM(C8-B8)</f>
        <v>33241.89999999991</v>
      </c>
      <c r="E8" s="29">
        <f>SUM(C8*100/B8)</f>
        <v>101.51218114203182</v>
      </c>
    </row>
    <row r="9" spans="1:5" ht="12.75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aca="true" t="shared" si="0" ref="E9:E51">SUM(C9*100/B9)</f>
        <v>99.23176740110344</v>
      </c>
    </row>
    <row r="10" spans="1:5" ht="12.75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5" ht="12.75">
      <c r="A11" s="10" t="s">
        <v>7</v>
      </c>
      <c r="B11" s="3">
        <v>293721</v>
      </c>
      <c r="C11" s="20">
        <v>319879.4</v>
      </c>
      <c r="D11" s="3">
        <f aca="true" t="shared" si="1" ref="D11:D51">SUM(C11-B11)</f>
        <v>26158.400000000023</v>
      </c>
      <c r="E11" s="27">
        <f t="shared" si="0"/>
        <v>108.90586645149651</v>
      </c>
    </row>
    <row r="12" spans="1:5" ht="12.75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5" ht="12.75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93.18206446718975</v>
      </c>
    </row>
    <row r="14" spans="1:5" ht="12.75">
      <c r="A14" s="10" t="s">
        <v>10</v>
      </c>
      <c r="B14" s="3">
        <v>1005426</v>
      </c>
      <c r="C14" s="20">
        <v>918904.1</v>
      </c>
      <c r="D14" s="3">
        <f t="shared" si="1"/>
        <v>-86521.90000000002</v>
      </c>
      <c r="E14" s="27">
        <f t="shared" si="0"/>
        <v>91.3945034244191</v>
      </c>
    </row>
    <row r="15" spans="1:5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-92.19999999999982</v>
      </c>
      <c r="E15" s="27">
        <f t="shared" si="0"/>
        <v>97.16220375500154</v>
      </c>
    </row>
    <row r="16" spans="1:5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 ht="12.7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 ht="12.75">
      <c r="A18" s="10" t="s">
        <v>14</v>
      </c>
      <c r="B18" s="3">
        <v>369313</v>
      </c>
      <c r="C18" s="20">
        <v>361852.2</v>
      </c>
      <c r="D18" s="3">
        <f t="shared" si="1"/>
        <v>-7460.799999999988</v>
      </c>
      <c r="E18" s="27">
        <f t="shared" si="0"/>
        <v>97.97981657834953</v>
      </c>
    </row>
    <row r="19" spans="1:5" ht="12.75">
      <c r="A19" s="10" t="s">
        <v>15</v>
      </c>
      <c r="B19" s="3">
        <v>16452</v>
      </c>
      <c r="C19" s="20">
        <v>18672.6</v>
      </c>
      <c r="D19" s="3">
        <f t="shared" si="1"/>
        <v>2220.5999999999985</v>
      </c>
      <c r="E19" s="27">
        <f t="shared" si="0"/>
        <v>113.4974471188913</v>
      </c>
    </row>
    <row r="20" spans="1:5" ht="12.7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189.2523961661342</v>
      </c>
    </row>
    <row r="21" spans="1:5" ht="12.75">
      <c r="A21" s="10" t="s">
        <v>17</v>
      </c>
      <c r="B21" s="3">
        <v>11709</v>
      </c>
      <c r="C21" s="20">
        <v>10922.9</v>
      </c>
      <c r="D21" s="3">
        <f t="shared" si="1"/>
        <v>-786.1000000000004</v>
      </c>
      <c r="E21" s="27">
        <f t="shared" si="0"/>
        <v>93.28636091895123</v>
      </c>
    </row>
    <row r="22" spans="1:5" ht="12.7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 ht="12.7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77.04511115907619</v>
      </c>
    </row>
    <row r="24" spans="1:5" ht="28.5" customHeight="1">
      <c r="A24" s="12" t="s">
        <v>20</v>
      </c>
      <c r="B24" s="3">
        <v>32644</v>
      </c>
      <c r="C24" s="20">
        <v>38454.7</v>
      </c>
      <c r="D24" s="3">
        <f t="shared" si="1"/>
        <v>5810.699999999997</v>
      </c>
      <c r="E24" s="27">
        <f t="shared" si="0"/>
        <v>117.8002083078054</v>
      </c>
    </row>
    <row r="25" spans="1:5" ht="12.75">
      <c r="A25" s="9" t="s">
        <v>21</v>
      </c>
      <c r="B25" s="3">
        <v>233141</v>
      </c>
      <c r="C25" s="20">
        <v>281310.4</v>
      </c>
      <c r="D25" s="3">
        <f t="shared" si="1"/>
        <v>48169.40000000002</v>
      </c>
      <c r="E25" s="27">
        <f t="shared" si="0"/>
        <v>120.66105918735875</v>
      </c>
    </row>
    <row r="26" spans="1:5" ht="12.75">
      <c r="A26" s="9" t="s">
        <v>22</v>
      </c>
      <c r="B26" s="3">
        <v>114344</v>
      </c>
      <c r="C26" s="20">
        <v>118111.8</v>
      </c>
      <c r="D26" s="3">
        <f t="shared" si="1"/>
        <v>3767.800000000003</v>
      </c>
      <c r="E26" s="27">
        <f t="shared" si="0"/>
        <v>103.29514447631708</v>
      </c>
    </row>
    <row r="27" spans="1:5" ht="12.75">
      <c r="A27" s="10" t="s">
        <v>23</v>
      </c>
      <c r="B27" s="3">
        <v>25752</v>
      </c>
      <c r="C27" s="20">
        <v>27533.6</v>
      </c>
      <c r="D27" s="3">
        <f t="shared" si="1"/>
        <v>1781.5999999999985</v>
      </c>
      <c r="E27" s="27">
        <f t="shared" si="0"/>
        <v>106.91829760795278</v>
      </c>
    </row>
    <row r="28" spans="1:5" ht="12.7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70.70598748882931</v>
      </c>
    </row>
    <row r="29" spans="1:5" ht="12.75">
      <c r="A29" s="10" t="s">
        <v>25</v>
      </c>
      <c r="B29" s="3">
        <v>65400</v>
      </c>
      <c r="C29" s="20">
        <v>66616.9</v>
      </c>
      <c r="D29" s="3">
        <f t="shared" si="1"/>
        <v>1216.8999999999942</v>
      </c>
      <c r="E29" s="27">
        <f t="shared" si="0"/>
        <v>101.86070336391435</v>
      </c>
    </row>
    <row r="30" spans="1:5" ht="12.75">
      <c r="A30" s="10" t="s">
        <v>26</v>
      </c>
      <c r="B30" s="3"/>
      <c r="C30" s="20">
        <v>-8.8</v>
      </c>
      <c r="D30" s="3">
        <f t="shared" si="1"/>
        <v>-8.8</v>
      </c>
      <c r="E30" s="27"/>
    </row>
    <row r="31" spans="1:5" ht="12.75">
      <c r="A31" s="10" t="s">
        <v>27</v>
      </c>
      <c r="B31" s="3">
        <v>4928</v>
      </c>
      <c r="C31" s="20">
        <v>4580.8</v>
      </c>
      <c r="D31" s="3">
        <f t="shared" si="1"/>
        <v>-347.1999999999998</v>
      </c>
      <c r="E31" s="27">
        <f t="shared" si="0"/>
        <v>92.95454545454545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 ht="12.7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 ht="12.75">
      <c r="A34" s="9" t="s">
        <v>30</v>
      </c>
      <c r="B34" s="3">
        <v>108481</v>
      </c>
      <c r="C34" s="20">
        <v>144716.8</v>
      </c>
      <c r="D34" s="3">
        <f t="shared" si="1"/>
        <v>36235.79999999999</v>
      </c>
      <c r="E34" s="27">
        <f t="shared" si="0"/>
        <v>133.40290004701282</v>
      </c>
    </row>
    <row r="35" spans="1:5" ht="12.7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91.59879839786382</v>
      </c>
    </row>
    <row r="36" spans="1:5" ht="12.75">
      <c r="A36" s="10" t="s">
        <v>32</v>
      </c>
      <c r="B36" s="3">
        <v>3714</v>
      </c>
      <c r="C36" s="20">
        <v>4740.9</v>
      </c>
      <c r="D36" s="3">
        <f t="shared" si="1"/>
        <v>1026.8999999999996</v>
      </c>
      <c r="E36" s="27">
        <f t="shared" si="0"/>
        <v>127.64943457189013</v>
      </c>
    </row>
    <row r="37" spans="1:5" ht="12.7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 ht="12.7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 ht="12.75">
      <c r="A40" s="10" t="s">
        <v>36</v>
      </c>
      <c r="B40" s="3">
        <v>5751</v>
      </c>
      <c r="C40" s="20">
        <v>6597.2</v>
      </c>
      <c r="D40" s="3">
        <f t="shared" si="1"/>
        <v>846.1999999999998</v>
      </c>
      <c r="E40" s="27">
        <f t="shared" si="0"/>
        <v>114.71396278908016</v>
      </c>
    </row>
    <row r="41" spans="1:5" ht="12.7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 ht="12.75">
      <c r="A42" s="9" t="s">
        <v>38</v>
      </c>
      <c r="B42" s="3">
        <v>3040</v>
      </c>
      <c r="C42" s="20">
        <v>11414.7</v>
      </c>
      <c r="D42" s="3">
        <f t="shared" si="1"/>
        <v>8374.7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 ht="12.7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 ht="12.75">
      <c r="A46" s="10" t="s">
        <v>42</v>
      </c>
      <c r="B46" s="3">
        <v>1123</v>
      </c>
      <c r="C46" s="20">
        <v>5339.1</v>
      </c>
      <c r="D46" s="3">
        <f t="shared" si="1"/>
        <v>4216.1</v>
      </c>
      <c r="E46" s="27">
        <f t="shared" si="0"/>
        <v>475.4318788958148</v>
      </c>
    </row>
    <row r="47" spans="1:5" ht="12.7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</v>
      </c>
    </row>
    <row r="48" spans="1:5" ht="12.7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</v>
      </c>
    </row>
    <row r="49" spans="1:5" ht="12.7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45331.89999999991</v>
      </c>
      <c r="E49" s="28">
        <f t="shared" si="0"/>
        <v>102.05096940776838</v>
      </c>
    </row>
    <row r="50" spans="1:5" ht="12.75">
      <c r="A50" s="9" t="s">
        <v>46</v>
      </c>
      <c r="B50" s="3">
        <v>163503.7</v>
      </c>
      <c r="C50" s="20">
        <v>76811.2</v>
      </c>
      <c r="D50" s="24">
        <f t="shared" si="1"/>
        <v>-86692.50000000001</v>
      </c>
      <c r="E50" s="27">
        <f t="shared" si="0"/>
        <v>46.97826410044543</v>
      </c>
    </row>
    <row r="51" spans="1:5" ht="12.75">
      <c r="A51" s="14" t="s">
        <v>47</v>
      </c>
      <c r="B51" s="17">
        <v>2373770.7</v>
      </c>
      <c r="C51" s="23">
        <f>SUM(C49+C50)</f>
        <v>2332410.1</v>
      </c>
      <c r="D51" s="7">
        <f t="shared" si="1"/>
        <v>-41360.60000000009</v>
      </c>
      <c r="E51" s="28">
        <f t="shared" si="0"/>
        <v>98.25759918597024</v>
      </c>
    </row>
    <row r="52" spans="1:5" ht="13.5" thickBot="1">
      <c r="A52" s="13"/>
      <c r="B52" s="13"/>
      <c r="C52" s="21"/>
      <c r="D52" s="13"/>
      <c r="E52" s="13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</sheetData>
  <sheetProtection/>
  <mergeCells count="2">
    <mergeCell ref="A5:D5"/>
    <mergeCell ref="D1:E1"/>
  </mergeCells>
  <printOptions/>
  <pageMargins left="0.58" right="0.24" top="0.17" bottom="0.27" header="0.18" footer="0.2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Normal="70" zoomScaleSheetLayoutView="100" workbookViewId="0" topLeftCell="A10">
      <selection activeCell="A6" sqref="A6:M6"/>
    </sheetView>
  </sheetViews>
  <sheetFormatPr defaultColWidth="9.140625" defaultRowHeight="12.75"/>
  <cols>
    <col min="1" max="1" width="10.57421875" style="70" customWidth="1"/>
    <col min="2" max="2" width="20.7109375" style="70" customWidth="1"/>
    <col min="3" max="3" width="16.421875" style="70" customWidth="1"/>
    <col min="4" max="4" width="12.7109375" style="70" customWidth="1"/>
    <col min="5" max="5" width="12.421875" style="70" customWidth="1"/>
    <col min="6" max="6" width="12.7109375" style="70" customWidth="1"/>
    <col min="7" max="7" width="14.57421875" style="70" customWidth="1"/>
    <col min="8" max="8" width="13.00390625" style="70" customWidth="1"/>
    <col min="9" max="9" width="11.140625" style="70" customWidth="1"/>
    <col min="10" max="10" width="14.7109375" style="70" customWidth="1"/>
    <col min="11" max="11" width="21.140625" style="70" customWidth="1"/>
    <col min="12" max="12" width="4.28125" style="70" customWidth="1"/>
    <col min="13" max="13" width="11.8515625" style="70" customWidth="1"/>
    <col min="14" max="16384" width="9.140625" style="70" customWidth="1"/>
  </cols>
  <sheetData>
    <row r="1" spans="7:13" ht="12" customHeight="1">
      <c r="G1" s="225"/>
      <c r="H1" s="225"/>
      <c r="I1" s="225"/>
      <c r="J1" s="225"/>
      <c r="K1" s="263" t="s">
        <v>152</v>
      </c>
      <c r="L1" s="264"/>
      <c r="M1" s="225"/>
    </row>
    <row r="2" spans="2:13" ht="12" customHeight="1">
      <c r="B2" s="110"/>
      <c r="C2" s="110"/>
      <c r="D2" s="110"/>
      <c r="E2" s="110"/>
      <c r="F2" s="110"/>
      <c r="G2" s="110"/>
      <c r="H2" s="241"/>
      <c r="I2" s="281" t="s">
        <v>143</v>
      </c>
      <c r="J2" s="282"/>
      <c r="K2" s="282"/>
      <c r="L2" s="282"/>
      <c r="M2" s="232"/>
    </row>
    <row r="3" spans="2:13" ht="12" customHeight="1">
      <c r="B3" s="110"/>
      <c r="C3" s="110"/>
      <c r="D3" s="110"/>
      <c r="E3" s="110"/>
      <c r="F3" s="110"/>
      <c r="G3" s="110"/>
      <c r="H3" s="241"/>
      <c r="I3" s="281" t="s">
        <v>142</v>
      </c>
      <c r="J3" s="282"/>
      <c r="K3" s="282"/>
      <c r="L3" s="241"/>
      <c r="M3" s="232"/>
    </row>
    <row r="4" spans="2:13" ht="12" customHeight="1">
      <c r="B4" s="110"/>
      <c r="C4" s="110"/>
      <c r="D4" s="110"/>
      <c r="E4" s="110"/>
      <c r="F4" s="110"/>
      <c r="G4" s="110"/>
      <c r="H4" s="241"/>
      <c r="I4" s="281" t="s">
        <v>140</v>
      </c>
      <c r="J4" s="282"/>
      <c r="K4" s="282"/>
      <c r="L4" s="241"/>
      <c r="M4" s="232"/>
    </row>
    <row r="5" spans="2:13" ht="12" customHeight="1">
      <c r="B5" s="110"/>
      <c r="C5" s="110"/>
      <c r="D5" s="110"/>
      <c r="E5" s="110"/>
      <c r="F5" s="110"/>
      <c r="G5" s="110"/>
      <c r="H5" s="126"/>
      <c r="I5" s="126" t="s">
        <v>116</v>
      </c>
      <c r="J5" s="212"/>
      <c r="K5" s="212"/>
      <c r="L5" s="212"/>
      <c r="M5" s="212"/>
    </row>
    <row r="6" spans="1:13" ht="28.5" customHeight="1">
      <c r="A6" s="270" t="s">
        <v>127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</row>
    <row r="7" spans="1:13" ht="28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71" t="s">
        <v>103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3" ht="15.75" customHeight="1">
      <c r="A9" s="267" t="s">
        <v>128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2" ht="15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2:13" ht="39" customHeight="1">
      <c r="B11" s="274" t="s">
        <v>132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08"/>
      <c r="M11" s="208"/>
    </row>
    <row r="12" spans="2:13" ht="8.25" customHeight="1"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208"/>
      <c r="M12" s="208"/>
    </row>
    <row r="13" spans="1:13" ht="16.5" customHeight="1">
      <c r="A13" s="268" t="s">
        <v>73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2:13" ht="14.25" customHeight="1">
      <c r="B14" s="186"/>
      <c r="C14" s="186"/>
      <c r="D14" s="186"/>
      <c r="E14" s="186"/>
      <c r="F14" s="129" t="s">
        <v>74</v>
      </c>
      <c r="G14" s="129"/>
      <c r="H14" s="186"/>
      <c r="I14" s="186"/>
      <c r="J14" s="186"/>
      <c r="K14" s="186"/>
      <c r="L14" s="186"/>
      <c r="M14" s="186"/>
    </row>
    <row r="15" spans="1:13" ht="15.75" customHeight="1">
      <c r="A15" s="269" t="s">
        <v>76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</row>
    <row r="16" spans="3:13" ht="12.75">
      <c r="C16" s="186"/>
      <c r="D16" s="186"/>
      <c r="E16" s="269" t="s">
        <v>111</v>
      </c>
      <c r="F16" s="269"/>
      <c r="G16" s="269"/>
      <c r="H16" s="269"/>
      <c r="I16" s="186"/>
      <c r="J16" s="186"/>
      <c r="K16" s="186"/>
      <c r="L16" s="186"/>
      <c r="M16" s="186"/>
    </row>
    <row r="17" spans="1:12" ht="15.75">
      <c r="A17" s="109"/>
      <c r="K17" s="142" t="s">
        <v>72</v>
      </c>
      <c r="L17" s="186"/>
    </row>
    <row r="18" spans="2:12" ht="23.25" customHeight="1">
      <c r="B18" s="181"/>
      <c r="C18" s="181"/>
      <c r="D18" s="278" t="s">
        <v>66</v>
      </c>
      <c r="E18" s="276"/>
      <c r="F18" s="276"/>
      <c r="G18" s="277"/>
      <c r="H18" s="275" t="s">
        <v>79</v>
      </c>
      <c r="I18" s="276"/>
      <c r="J18" s="276"/>
      <c r="K18" s="277"/>
      <c r="L18" s="198"/>
    </row>
    <row r="19" spans="2:14" ht="38.25" customHeight="1">
      <c r="B19" s="182" t="s">
        <v>67</v>
      </c>
      <c r="C19" s="265" t="s">
        <v>68</v>
      </c>
      <c r="D19" s="182" t="s">
        <v>62</v>
      </c>
      <c r="E19" s="182" t="s">
        <v>123</v>
      </c>
      <c r="F19" s="182" t="s">
        <v>65</v>
      </c>
      <c r="G19" s="182" t="s">
        <v>94</v>
      </c>
      <c r="H19" s="182" t="s">
        <v>62</v>
      </c>
      <c r="I19" s="182" t="s">
        <v>63</v>
      </c>
      <c r="J19" s="182" t="s">
        <v>82</v>
      </c>
      <c r="K19" s="182" t="s">
        <v>91</v>
      </c>
      <c r="L19" s="185"/>
      <c r="M19" s="129"/>
      <c r="N19" s="110"/>
    </row>
    <row r="20" spans="1:14" ht="56.25" customHeight="1">
      <c r="A20" s="70" t="s">
        <v>107</v>
      </c>
      <c r="B20" s="183"/>
      <c r="C20" s="266"/>
      <c r="D20" s="183"/>
      <c r="E20" s="183"/>
      <c r="F20" s="183"/>
      <c r="G20" s="183"/>
      <c r="H20" s="183"/>
      <c r="I20" s="183"/>
      <c r="J20" s="183"/>
      <c r="K20" s="183"/>
      <c r="L20" s="272"/>
      <c r="M20" s="273"/>
      <c r="N20" s="110"/>
    </row>
    <row r="21" spans="2:14" ht="17.25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272"/>
      <c r="M21" s="273"/>
      <c r="N21" s="110"/>
    </row>
    <row r="22" spans="2:13" ht="12.75" customHeight="1">
      <c r="B22" s="76">
        <v>1</v>
      </c>
      <c r="C22" s="76">
        <v>2</v>
      </c>
      <c r="D22" s="85">
        <v>3</v>
      </c>
      <c r="E22" s="76">
        <v>4</v>
      </c>
      <c r="F22" s="76">
        <v>5</v>
      </c>
      <c r="G22" s="76">
        <v>6</v>
      </c>
      <c r="H22" s="91">
        <v>7</v>
      </c>
      <c r="I22" s="76">
        <v>8</v>
      </c>
      <c r="J22" s="76">
        <v>9</v>
      </c>
      <c r="K22" s="76">
        <v>10</v>
      </c>
      <c r="L22" s="272"/>
      <c r="M22" s="273"/>
    </row>
    <row r="23" spans="2:13" ht="16.5" customHeight="1">
      <c r="B23" s="88"/>
      <c r="C23" s="88"/>
      <c r="D23" s="89"/>
      <c r="E23" s="82"/>
      <c r="F23" s="82"/>
      <c r="G23" s="82"/>
      <c r="H23" s="82"/>
      <c r="I23" s="82"/>
      <c r="J23" s="82"/>
      <c r="K23" s="83"/>
      <c r="L23" s="279"/>
      <c r="M23" s="280"/>
    </row>
    <row r="24" spans="2:13" ht="16.5" customHeight="1">
      <c r="B24" s="86"/>
      <c r="C24" s="86"/>
      <c r="D24" s="87"/>
      <c r="E24" s="84"/>
      <c r="F24" s="84"/>
      <c r="G24" s="84"/>
      <c r="H24" s="82"/>
      <c r="I24" s="84"/>
      <c r="J24" s="84"/>
      <c r="K24" s="84"/>
      <c r="L24" s="279"/>
      <c r="M24" s="280"/>
    </row>
    <row r="25" spans="2:13" ht="16.5" customHeight="1">
      <c r="B25" s="80"/>
      <c r="C25" s="80"/>
      <c r="D25" s="79"/>
      <c r="E25" s="84"/>
      <c r="F25" s="84"/>
      <c r="G25" s="84"/>
      <c r="H25" s="82"/>
      <c r="I25" s="84"/>
      <c r="J25" s="84"/>
      <c r="K25" s="84"/>
      <c r="L25" s="279"/>
      <c r="M25" s="280"/>
    </row>
    <row r="26" spans="2:13" ht="16.5" customHeight="1">
      <c r="B26" s="78"/>
      <c r="C26" s="240" t="s">
        <v>64</v>
      </c>
      <c r="D26" s="79"/>
      <c r="E26" s="84"/>
      <c r="F26" s="84"/>
      <c r="G26" s="84"/>
      <c r="H26" s="82"/>
      <c r="I26" s="84"/>
      <c r="J26" s="84"/>
      <c r="K26" s="84"/>
      <c r="L26" s="279"/>
      <c r="M26" s="280"/>
    </row>
    <row r="27" spans="1:12" ht="16.5" customHeight="1">
      <c r="A27" s="69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6.5" customHeight="1">
      <c r="A28" s="69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2:11" ht="16.5" customHeight="1">
      <c r="B29" s="288"/>
      <c r="C29" s="288"/>
      <c r="F29" s="111"/>
      <c r="G29" s="171"/>
      <c r="H29" s="111"/>
      <c r="I29" s="187"/>
      <c r="J29" s="284"/>
      <c r="K29" s="284"/>
    </row>
    <row r="30" spans="2:11" ht="29.25" customHeight="1">
      <c r="B30" s="286" t="s">
        <v>105</v>
      </c>
      <c r="C30" s="286"/>
      <c r="F30" s="148"/>
      <c r="G30" s="138" t="s">
        <v>69</v>
      </c>
      <c r="H30" s="149"/>
      <c r="J30" s="285" t="s">
        <v>70</v>
      </c>
      <c r="K30" s="285"/>
    </row>
    <row r="31" spans="2:4" ht="12.75">
      <c r="B31" s="143"/>
      <c r="C31" s="69"/>
      <c r="D31" s="69"/>
    </row>
    <row r="32" spans="2:4" ht="12.75">
      <c r="B32" s="69"/>
      <c r="C32" s="69"/>
      <c r="D32" s="69"/>
    </row>
    <row r="33" spans="7:9" ht="12.75">
      <c r="G33" s="143"/>
      <c r="H33" s="143"/>
      <c r="I33" s="123"/>
    </row>
    <row r="34" spans="2:11" ht="12.75" customHeight="1">
      <c r="B34" s="287"/>
      <c r="C34" s="287"/>
      <c r="E34" s="129"/>
      <c r="F34" s="163"/>
      <c r="G34" s="173"/>
      <c r="H34" s="145"/>
      <c r="I34" s="186"/>
      <c r="J34" s="189"/>
      <c r="K34" s="189"/>
    </row>
    <row r="35" spans="2:11" ht="54.75" customHeight="1">
      <c r="B35" s="286" t="s">
        <v>71</v>
      </c>
      <c r="C35" s="286"/>
      <c r="E35" s="146"/>
      <c r="F35" s="146"/>
      <c r="G35" s="147" t="s">
        <v>69</v>
      </c>
      <c r="H35" s="150"/>
      <c r="J35" s="283" t="s">
        <v>70</v>
      </c>
      <c r="K35" s="283"/>
    </row>
    <row r="38" ht="51.75" customHeight="1"/>
  </sheetData>
  <sheetProtection/>
  <mergeCells count="28">
    <mergeCell ref="I2:L2"/>
    <mergeCell ref="J35:K35"/>
    <mergeCell ref="J29:K29"/>
    <mergeCell ref="J30:K30"/>
    <mergeCell ref="B35:C35"/>
    <mergeCell ref="B34:C34"/>
    <mergeCell ref="B30:C30"/>
    <mergeCell ref="B29:C29"/>
    <mergeCell ref="I3:K3"/>
    <mergeCell ref="I4:K4"/>
    <mergeCell ref="D18:G18"/>
    <mergeCell ref="E16:H16"/>
    <mergeCell ref="L26:M26"/>
    <mergeCell ref="L23:M23"/>
    <mergeCell ref="L24:M24"/>
    <mergeCell ref="L25:M25"/>
    <mergeCell ref="L21:M21"/>
    <mergeCell ref="L22:M22"/>
    <mergeCell ref="K1:L1"/>
    <mergeCell ref="C19:C20"/>
    <mergeCell ref="A9:M9"/>
    <mergeCell ref="A13:M13"/>
    <mergeCell ref="A15:M15"/>
    <mergeCell ref="A6:M6"/>
    <mergeCell ref="A8:M8"/>
    <mergeCell ref="L20:M20"/>
    <mergeCell ref="B11:K11"/>
    <mergeCell ref="H18:K18"/>
  </mergeCells>
  <printOptions/>
  <pageMargins left="0.97" right="0.9" top="0.4" bottom="0.27" header="0.19" footer="0.2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4"/>
  <sheetViews>
    <sheetView showGridLines="0" showZeros="0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9.140625" style="70" customWidth="1"/>
    <col min="2" max="2" width="12.421875" style="70" customWidth="1"/>
    <col min="3" max="3" width="34.00390625" style="92" customWidth="1"/>
    <col min="4" max="5" width="14.140625" style="92" customWidth="1"/>
    <col min="6" max="6" width="11.421875" style="70" customWidth="1"/>
    <col min="7" max="7" width="45.28125" style="70" customWidth="1"/>
    <col min="8" max="8" width="6.28125" style="70" customWidth="1"/>
    <col min="9" max="16384" width="9.140625" style="70" customWidth="1"/>
  </cols>
  <sheetData>
    <row r="1" spans="6:9" ht="12" customHeight="1">
      <c r="F1" s="289" t="s">
        <v>151</v>
      </c>
      <c r="G1" s="289"/>
      <c r="H1" s="211"/>
      <c r="I1" s="110"/>
    </row>
    <row r="2" spans="3:16" ht="12" customHeight="1">
      <c r="C2" s="97"/>
      <c r="E2" s="156"/>
      <c r="F2" s="304" t="s">
        <v>141</v>
      </c>
      <c r="G2" s="305"/>
      <c r="H2" s="156"/>
      <c r="I2" s="131"/>
      <c r="J2" s="131"/>
      <c r="K2" s="131"/>
      <c r="L2" s="110"/>
      <c r="M2" s="110"/>
      <c r="N2" s="110"/>
      <c r="O2" s="110"/>
      <c r="P2" s="110"/>
    </row>
    <row r="3" spans="3:16" ht="12" customHeight="1">
      <c r="C3" s="97"/>
      <c r="E3" s="156"/>
      <c r="F3" s="304" t="s">
        <v>142</v>
      </c>
      <c r="G3" s="305"/>
      <c r="H3" s="156"/>
      <c r="I3" s="131"/>
      <c r="J3" s="131"/>
      <c r="K3" s="131"/>
      <c r="L3" s="110"/>
      <c r="M3" s="110"/>
      <c r="N3" s="110"/>
      <c r="O3" s="110"/>
      <c r="P3" s="110"/>
    </row>
    <row r="4" spans="3:16" ht="12" customHeight="1">
      <c r="C4" s="97"/>
      <c r="E4" s="156"/>
      <c r="F4" s="304" t="s">
        <v>140</v>
      </c>
      <c r="G4" s="305"/>
      <c r="H4" s="156"/>
      <c r="I4" s="131"/>
      <c r="J4" s="131"/>
      <c r="K4" s="131"/>
      <c r="L4" s="110"/>
      <c r="M4" s="110"/>
      <c r="N4" s="110"/>
      <c r="O4" s="110"/>
      <c r="P4" s="110"/>
    </row>
    <row r="5" spans="5:16" ht="12" customHeight="1">
      <c r="E5" s="156"/>
      <c r="F5" s="156" t="s">
        <v>115</v>
      </c>
      <c r="G5" s="210"/>
      <c r="H5" s="210"/>
      <c r="I5" s="131"/>
      <c r="J5" s="131"/>
      <c r="K5" s="131"/>
      <c r="L5" s="110"/>
      <c r="M5" s="110"/>
      <c r="N5" s="110"/>
      <c r="O5" s="110"/>
      <c r="P5" s="110"/>
    </row>
    <row r="6" spans="2:16" ht="30" customHeight="1">
      <c r="B6" s="308" t="s">
        <v>150</v>
      </c>
      <c r="C6" s="308"/>
      <c r="D6" s="308"/>
      <c r="E6" s="308"/>
      <c r="F6" s="308"/>
      <c r="G6" s="308"/>
      <c r="H6" s="180"/>
      <c r="I6" s="200"/>
      <c r="J6" s="200"/>
      <c r="L6" s="126"/>
      <c r="M6" s="110"/>
      <c r="N6" s="110"/>
      <c r="O6" s="110"/>
      <c r="P6" s="110"/>
    </row>
    <row r="7" spans="2:16" ht="12.75">
      <c r="B7" s="180"/>
      <c r="C7" s="180"/>
      <c r="D7" s="180"/>
      <c r="E7" s="180"/>
      <c r="F7" s="180"/>
      <c r="G7" s="180"/>
      <c r="H7" s="180"/>
      <c r="I7" s="180"/>
      <c r="J7" s="180"/>
      <c r="L7" s="126"/>
      <c r="M7" s="110"/>
      <c r="N7" s="110"/>
      <c r="O7" s="110"/>
      <c r="P7" s="110"/>
    </row>
    <row r="8" spans="2:16" ht="13.5" customHeight="1">
      <c r="B8" s="180"/>
      <c r="C8" s="209"/>
      <c r="D8" s="233"/>
      <c r="E8" s="233"/>
      <c r="F8" s="233"/>
      <c r="G8" s="209"/>
      <c r="H8" s="209"/>
      <c r="I8" s="209"/>
      <c r="J8" s="180"/>
      <c r="L8" s="126"/>
      <c r="M8" s="110"/>
      <c r="N8" s="110"/>
      <c r="O8" s="110"/>
      <c r="P8" s="110"/>
    </row>
    <row r="9" spans="2:16" ht="12" customHeight="1">
      <c r="B9" s="69"/>
      <c r="C9" s="306" t="s">
        <v>128</v>
      </c>
      <c r="D9" s="307"/>
      <c r="E9" s="307"/>
      <c r="F9" s="307"/>
      <c r="G9" s="307"/>
      <c r="H9" s="234"/>
      <c r="I9" s="69"/>
      <c r="J9" s="69"/>
      <c r="K9" s="69"/>
      <c r="L9" s="126"/>
      <c r="M9" s="110"/>
      <c r="N9" s="110"/>
      <c r="O9" s="110"/>
      <c r="P9" s="110"/>
    </row>
    <row r="10" spans="2:16" ht="20.25" customHeight="1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6"/>
      <c r="M10" s="110"/>
      <c r="N10" s="110"/>
      <c r="O10" s="110"/>
      <c r="P10" s="110"/>
    </row>
    <row r="11" spans="2:16" ht="47.25" customHeight="1">
      <c r="B11" s="299" t="s">
        <v>145</v>
      </c>
      <c r="C11" s="299"/>
      <c r="D11" s="299"/>
      <c r="E11" s="299"/>
      <c r="F11" s="299"/>
      <c r="G11" s="299"/>
      <c r="H11" s="191"/>
      <c r="I11" s="135"/>
      <c r="J11" s="135"/>
      <c r="K11" s="135"/>
      <c r="L11" s="126"/>
      <c r="M11" s="110"/>
      <c r="N11" s="110"/>
      <c r="O11" s="110"/>
      <c r="P11" s="110"/>
    </row>
    <row r="12" spans="3:16" ht="29.25" customHeight="1">
      <c r="C12" s="128"/>
      <c r="D12" s="128"/>
      <c r="E12" s="117" t="s">
        <v>73</v>
      </c>
      <c r="L12" s="126"/>
      <c r="M12" s="110"/>
      <c r="N12" s="110"/>
      <c r="O12" s="110"/>
      <c r="P12" s="110"/>
    </row>
    <row r="13" spans="3:16" ht="12.75">
      <c r="C13" s="128"/>
      <c r="D13" s="269" t="s">
        <v>108</v>
      </c>
      <c r="E13" s="269"/>
      <c r="L13" s="126"/>
      <c r="M13" s="110"/>
      <c r="N13" s="110"/>
      <c r="O13" s="110"/>
      <c r="P13" s="110"/>
    </row>
    <row r="14" spans="3:16" ht="16.5" customHeight="1">
      <c r="C14" s="128"/>
      <c r="D14" s="70"/>
      <c r="E14" s="129" t="s">
        <v>76</v>
      </c>
      <c r="L14" s="126"/>
      <c r="M14" s="110"/>
      <c r="N14" s="110"/>
      <c r="O14" s="110"/>
      <c r="P14" s="110"/>
    </row>
    <row r="15" spans="3:16" ht="12.75">
      <c r="C15" s="70"/>
      <c r="D15" s="70"/>
      <c r="E15" s="142" t="s">
        <v>75</v>
      </c>
      <c r="L15" s="126"/>
      <c r="M15" s="110"/>
      <c r="N15" s="110"/>
      <c r="O15" s="110"/>
      <c r="P15" s="110"/>
    </row>
    <row r="16" spans="6:9" ht="15">
      <c r="F16" s="309" t="s">
        <v>72</v>
      </c>
      <c r="G16" s="309"/>
      <c r="H16" s="202"/>
      <c r="I16" s="186"/>
    </row>
    <row r="17" spans="2:9" ht="18" customHeight="1">
      <c r="B17" s="293" t="s">
        <v>67</v>
      </c>
      <c r="C17" s="294"/>
      <c r="D17" s="303"/>
      <c r="E17" s="303"/>
      <c r="F17" s="155"/>
      <c r="G17" s="125"/>
      <c r="H17" s="69"/>
      <c r="I17" s="69"/>
    </row>
    <row r="18" spans="2:9" s="99" customFormat="1" ht="21" customHeight="1">
      <c r="B18" s="300" t="s">
        <v>68</v>
      </c>
      <c r="C18" s="301"/>
      <c r="D18" s="151"/>
      <c r="E18" s="152"/>
      <c r="F18" s="153"/>
      <c r="G18" s="154"/>
      <c r="H18" s="97"/>
      <c r="I18" s="92"/>
    </row>
    <row r="19" spans="2:8" ht="20.25" customHeight="1">
      <c r="B19" s="295" t="s">
        <v>80</v>
      </c>
      <c r="C19" s="297" t="s">
        <v>81</v>
      </c>
      <c r="D19" s="291" t="s">
        <v>78</v>
      </c>
      <c r="E19" s="292"/>
      <c r="F19" s="292"/>
      <c r="G19" s="292"/>
      <c r="H19" s="231"/>
    </row>
    <row r="20" spans="2:8" ht="60.75" customHeight="1">
      <c r="B20" s="296"/>
      <c r="C20" s="298"/>
      <c r="D20" s="93" t="s">
        <v>62</v>
      </c>
      <c r="E20" s="93" t="s">
        <v>124</v>
      </c>
      <c r="F20" s="93" t="s">
        <v>65</v>
      </c>
      <c r="G20" s="93" t="s">
        <v>83</v>
      </c>
      <c r="H20" s="235"/>
    </row>
    <row r="21" spans="2:8" ht="11.25" customHeight="1">
      <c r="B21" s="101">
        <v>1</v>
      </c>
      <c r="C21" s="100">
        <v>2</v>
      </c>
      <c r="D21" s="93">
        <v>3</v>
      </c>
      <c r="E21" s="101">
        <v>4</v>
      </c>
      <c r="F21" s="101">
        <v>5</v>
      </c>
      <c r="G21" s="93">
        <v>6</v>
      </c>
      <c r="H21" s="235"/>
    </row>
    <row r="22" spans="2:8" ht="18" customHeight="1">
      <c r="B22" s="102"/>
      <c r="C22" s="102"/>
      <c r="D22" s="103"/>
      <c r="E22" s="104"/>
      <c r="F22" s="104"/>
      <c r="G22" s="104"/>
      <c r="H22" s="236"/>
    </row>
    <row r="23" spans="2:8" ht="18" customHeight="1">
      <c r="B23" s="102"/>
      <c r="C23" s="102"/>
      <c r="D23" s="103"/>
      <c r="E23" s="104"/>
      <c r="F23" s="104"/>
      <c r="G23" s="104"/>
      <c r="H23" s="236"/>
    </row>
    <row r="24" spans="2:8" ht="18" customHeight="1">
      <c r="B24" s="94"/>
      <c r="C24" s="95"/>
      <c r="D24" s="103"/>
      <c r="E24" s="104"/>
      <c r="F24" s="104"/>
      <c r="G24" s="104"/>
      <c r="H24" s="236"/>
    </row>
    <row r="25" spans="2:8" ht="18" customHeight="1">
      <c r="B25" s="73"/>
      <c r="C25" s="74" t="s">
        <v>64</v>
      </c>
      <c r="D25" s="105">
        <f>SUM(D22:D24)</f>
        <v>0</v>
      </c>
      <c r="E25" s="105">
        <f>SUM(E22:E24)</f>
        <v>0</v>
      </c>
      <c r="F25" s="105">
        <f>SUM(F22:F24)</f>
        <v>0</v>
      </c>
      <c r="G25" s="105">
        <f>SUM(G22:G24)</f>
        <v>0</v>
      </c>
      <c r="H25" s="237"/>
    </row>
    <row r="26" spans="3:5" ht="18" customHeight="1">
      <c r="C26" s="70"/>
      <c r="D26" s="70"/>
      <c r="E26" s="70"/>
    </row>
    <row r="27" ht="18.75" customHeight="1"/>
    <row r="28" spans="2:8" ht="15.75">
      <c r="B28" s="288"/>
      <c r="C28" s="288"/>
      <c r="D28" s="122"/>
      <c r="E28" s="132"/>
      <c r="G28" s="242"/>
      <c r="H28" s="112"/>
    </row>
    <row r="29" spans="2:8" ht="15" customHeight="1">
      <c r="B29" s="286" t="s">
        <v>105</v>
      </c>
      <c r="C29" s="286"/>
      <c r="D29" s="137"/>
      <c r="E29" s="129" t="s">
        <v>69</v>
      </c>
      <c r="G29" s="138" t="s">
        <v>70</v>
      </c>
      <c r="H29" s="138"/>
    </row>
    <row r="30" spans="3:9" ht="12.75">
      <c r="C30" s="70"/>
      <c r="D30" s="143"/>
      <c r="E30" s="70"/>
      <c r="I30" s="69"/>
    </row>
    <row r="31" spans="2:8" ht="15" customHeight="1">
      <c r="B31" s="302"/>
      <c r="C31" s="302"/>
      <c r="D31" s="70"/>
      <c r="E31" s="132"/>
      <c r="F31" s="129"/>
      <c r="G31" s="243"/>
      <c r="H31" s="141"/>
    </row>
    <row r="32" spans="2:9" ht="15" customHeight="1">
      <c r="B32" s="290" t="s">
        <v>71</v>
      </c>
      <c r="C32" s="290"/>
      <c r="D32" s="290"/>
      <c r="E32" s="129" t="s">
        <v>69</v>
      </c>
      <c r="F32" s="146"/>
      <c r="G32" s="138" t="s">
        <v>70</v>
      </c>
      <c r="H32" s="138"/>
      <c r="I32" s="143"/>
    </row>
    <row r="33" ht="15">
      <c r="I33" s="145"/>
    </row>
    <row r="34" ht="56.25" customHeight="1">
      <c r="I34" s="147"/>
    </row>
  </sheetData>
  <sheetProtection/>
  <mergeCells count="19">
    <mergeCell ref="B28:C28"/>
    <mergeCell ref="B29:C29"/>
    <mergeCell ref="D17:E17"/>
    <mergeCell ref="F2:G2"/>
    <mergeCell ref="F3:G3"/>
    <mergeCell ref="F4:G4"/>
    <mergeCell ref="C9:G9"/>
    <mergeCell ref="B6:G6"/>
    <mergeCell ref="F16:G16"/>
    <mergeCell ref="F1:G1"/>
    <mergeCell ref="B32:D32"/>
    <mergeCell ref="D13:E13"/>
    <mergeCell ref="D19:G19"/>
    <mergeCell ref="B17:C17"/>
    <mergeCell ref="B19:B20"/>
    <mergeCell ref="C19:C20"/>
    <mergeCell ref="B11:G11"/>
    <mergeCell ref="B18:C18"/>
    <mergeCell ref="B31:C31"/>
  </mergeCells>
  <printOptions/>
  <pageMargins left="0.7480314960629921" right="0.8267716535433072" top="0.3937007874015748" bottom="0.2755905511811024" header="0.31496062992125984" footer="0.275590551181102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showGridLines="0" showZeros="0" view="pageBreakPreview" zoomScaleNormal="85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00390625" style="70" customWidth="1"/>
    <col min="2" max="2" width="7.8515625" style="70" customWidth="1"/>
    <col min="3" max="3" width="16.421875" style="70" customWidth="1"/>
    <col min="4" max="4" width="36.57421875" style="92" customWidth="1"/>
    <col min="5" max="5" width="19.28125" style="92" customWidth="1"/>
    <col min="6" max="6" width="18.57421875" style="92" customWidth="1"/>
    <col min="7" max="7" width="18.421875" style="70" customWidth="1"/>
    <col min="8" max="8" width="17.28125" style="70" customWidth="1"/>
    <col min="9" max="9" width="11.421875" style="70" customWidth="1"/>
    <col min="10" max="16384" width="9.140625" style="70" customWidth="1"/>
  </cols>
  <sheetData>
    <row r="1" spans="7:9" ht="12" customHeight="1">
      <c r="G1" s="199"/>
      <c r="H1" s="211" t="s">
        <v>153</v>
      </c>
      <c r="I1" s="206"/>
    </row>
    <row r="2" spans="5:14" ht="12" customHeight="1">
      <c r="E2" s="156"/>
      <c r="F2" s="304" t="s">
        <v>141</v>
      </c>
      <c r="G2" s="305"/>
      <c r="H2" s="305"/>
      <c r="I2" s="131"/>
      <c r="J2" s="110"/>
      <c r="K2" s="110"/>
      <c r="L2" s="110"/>
      <c r="M2" s="110"/>
      <c r="N2" s="110"/>
    </row>
    <row r="3" spans="5:14" ht="12" customHeight="1">
      <c r="E3" s="156"/>
      <c r="F3" s="304" t="s">
        <v>142</v>
      </c>
      <c r="G3" s="305"/>
      <c r="H3" s="305"/>
      <c r="I3" s="131"/>
      <c r="J3" s="110"/>
      <c r="K3" s="110"/>
      <c r="L3" s="110"/>
      <c r="M3" s="110"/>
      <c r="N3" s="110"/>
    </row>
    <row r="4" spans="5:14" ht="12" customHeight="1">
      <c r="E4" s="156"/>
      <c r="F4" s="304" t="s">
        <v>140</v>
      </c>
      <c r="G4" s="305"/>
      <c r="H4" s="305"/>
      <c r="I4" s="131"/>
      <c r="J4" s="110"/>
      <c r="K4" s="110"/>
      <c r="L4" s="110"/>
      <c r="M4" s="110"/>
      <c r="N4" s="110"/>
    </row>
    <row r="5" spans="5:14" ht="12" customHeight="1">
      <c r="E5" s="156"/>
      <c r="F5" s="156" t="s">
        <v>118</v>
      </c>
      <c r="G5" s="156"/>
      <c r="H5" s="210"/>
      <c r="I5" s="210"/>
      <c r="J5" s="110"/>
      <c r="K5" s="110"/>
      <c r="L5" s="110"/>
      <c r="M5" s="110"/>
      <c r="N5" s="110"/>
    </row>
    <row r="6" spans="3:14" ht="30" customHeight="1">
      <c r="C6" s="315" t="s">
        <v>149</v>
      </c>
      <c r="D6" s="315"/>
      <c r="E6" s="315"/>
      <c r="F6" s="315"/>
      <c r="G6" s="315"/>
      <c r="H6" s="315"/>
      <c r="I6" s="200"/>
      <c r="J6" s="126"/>
      <c r="K6" s="110"/>
      <c r="L6" s="110"/>
      <c r="M6" s="110"/>
      <c r="N6" s="110"/>
    </row>
    <row r="7" spans="3:14" ht="30" customHeight="1">
      <c r="C7" s="69"/>
      <c r="D7" s="267" t="s">
        <v>104</v>
      </c>
      <c r="E7" s="267"/>
      <c r="F7" s="267"/>
      <c r="G7" s="267"/>
      <c r="H7" s="267"/>
      <c r="I7" s="213"/>
      <c r="J7" s="126"/>
      <c r="K7" s="110"/>
      <c r="L7" s="110"/>
      <c r="M7" s="110"/>
      <c r="N7" s="110"/>
    </row>
    <row r="8" spans="3:14" ht="15" customHeight="1">
      <c r="C8" s="306" t="s">
        <v>129</v>
      </c>
      <c r="D8" s="306"/>
      <c r="E8" s="306"/>
      <c r="F8" s="306"/>
      <c r="G8" s="306"/>
      <c r="H8" s="306"/>
      <c r="I8" s="134"/>
      <c r="J8" s="126"/>
      <c r="K8" s="110"/>
      <c r="L8" s="110"/>
      <c r="M8" s="110"/>
      <c r="N8" s="110"/>
    </row>
    <row r="9" spans="3:14" ht="20.25" customHeight="1">
      <c r="C9" s="127"/>
      <c r="D9" s="127"/>
      <c r="E9" s="127"/>
      <c r="F9" s="127"/>
      <c r="G9" s="127"/>
      <c r="H9" s="127"/>
      <c r="I9" s="127"/>
      <c r="J9" s="126"/>
      <c r="K9" s="110"/>
      <c r="L9" s="110"/>
      <c r="M9" s="110"/>
      <c r="N9" s="110"/>
    </row>
    <row r="10" spans="2:14" ht="30" customHeight="1">
      <c r="B10" s="299" t="s">
        <v>146</v>
      </c>
      <c r="C10" s="299"/>
      <c r="D10" s="299"/>
      <c r="E10" s="299"/>
      <c r="F10" s="299"/>
      <c r="G10" s="299"/>
      <c r="H10" s="299"/>
      <c r="I10" s="135"/>
      <c r="J10" s="126"/>
      <c r="K10" s="110"/>
      <c r="L10" s="110"/>
      <c r="M10" s="110"/>
      <c r="N10" s="110"/>
    </row>
    <row r="11" spans="4:14" ht="29.25" customHeight="1">
      <c r="D11" s="268" t="s">
        <v>73</v>
      </c>
      <c r="E11" s="268"/>
      <c r="F11" s="268"/>
      <c r="G11" s="268"/>
      <c r="J11" s="126"/>
      <c r="K11" s="110"/>
      <c r="L11" s="110"/>
      <c r="M11" s="110"/>
      <c r="N11" s="110"/>
    </row>
    <row r="12" spans="5:14" ht="15" customHeight="1">
      <c r="E12" s="186" t="s">
        <v>95</v>
      </c>
      <c r="F12" s="70"/>
      <c r="J12" s="126"/>
      <c r="K12" s="110"/>
      <c r="L12" s="110"/>
      <c r="M12" s="110"/>
      <c r="N12" s="110"/>
    </row>
    <row r="13" spans="4:14" ht="16.5" customHeight="1">
      <c r="D13" s="269" t="s">
        <v>76</v>
      </c>
      <c r="E13" s="269"/>
      <c r="F13" s="269"/>
      <c r="G13" s="269"/>
      <c r="J13" s="126"/>
      <c r="K13" s="110"/>
      <c r="L13" s="110"/>
      <c r="M13" s="110"/>
      <c r="N13" s="110"/>
    </row>
    <row r="14" spans="4:14" ht="15" customHeight="1">
      <c r="D14" s="269" t="s">
        <v>75</v>
      </c>
      <c r="E14" s="269"/>
      <c r="F14" s="269"/>
      <c r="J14" s="126"/>
      <c r="K14" s="110"/>
      <c r="L14" s="110"/>
      <c r="M14" s="110"/>
      <c r="N14" s="110"/>
    </row>
    <row r="15" spans="7:9" ht="15">
      <c r="G15" s="309" t="s">
        <v>72</v>
      </c>
      <c r="H15" s="309"/>
      <c r="I15" s="186"/>
    </row>
    <row r="16" spans="3:9" ht="18" customHeight="1">
      <c r="C16" s="293" t="s">
        <v>67</v>
      </c>
      <c r="D16" s="294"/>
      <c r="E16" s="303"/>
      <c r="F16" s="303"/>
      <c r="G16" s="155"/>
      <c r="H16" s="125"/>
      <c r="I16" s="69"/>
    </row>
    <row r="17" spans="3:9" s="99" customFormat="1" ht="21" customHeight="1">
      <c r="C17" s="300" t="s">
        <v>68</v>
      </c>
      <c r="D17" s="301"/>
      <c r="E17" s="151"/>
      <c r="F17" s="152"/>
      <c r="G17" s="153"/>
      <c r="H17" s="154"/>
      <c r="I17" s="92"/>
    </row>
    <row r="18" spans="3:8" ht="20.25" customHeight="1">
      <c r="C18" s="295" t="s">
        <v>101</v>
      </c>
      <c r="D18" s="297" t="s">
        <v>102</v>
      </c>
      <c r="E18" s="291" t="s">
        <v>78</v>
      </c>
      <c r="F18" s="292"/>
      <c r="G18" s="292"/>
      <c r="H18" s="292"/>
    </row>
    <row r="19" spans="3:8" ht="60.75" customHeight="1">
      <c r="C19" s="296"/>
      <c r="D19" s="298"/>
      <c r="E19" s="93" t="s">
        <v>62</v>
      </c>
      <c r="F19" s="93" t="s">
        <v>124</v>
      </c>
      <c r="G19" s="93" t="s">
        <v>65</v>
      </c>
      <c r="H19" s="93" t="s">
        <v>83</v>
      </c>
    </row>
    <row r="20" spans="3:8" ht="11.25" customHeight="1">
      <c r="C20" s="101">
        <v>1</v>
      </c>
      <c r="D20" s="100">
        <v>2</v>
      </c>
      <c r="E20" s="93">
        <v>3</v>
      </c>
      <c r="F20" s="101">
        <v>4</v>
      </c>
      <c r="G20" s="101">
        <v>5</v>
      </c>
      <c r="H20" s="93">
        <v>6</v>
      </c>
    </row>
    <row r="21" spans="3:8" ht="18" customHeight="1">
      <c r="C21" s="102"/>
      <c r="D21" s="102"/>
      <c r="E21" s="103"/>
      <c r="F21" s="104"/>
      <c r="G21" s="104"/>
      <c r="H21" s="104"/>
    </row>
    <row r="22" spans="3:8" ht="18" customHeight="1">
      <c r="C22" s="102"/>
      <c r="D22" s="102"/>
      <c r="E22" s="103"/>
      <c r="F22" s="104"/>
      <c r="G22" s="104"/>
      <c r="H22" s="104"/>
    </row>
    <row r="23" spans="3:8" ht="18" customHeight="1">
      <c r="C23" s="94"/>
      <c r="D23" s="95"/>
      <c r="E23" s="103"/>
      <c r="F23" s="104"/>
      <c r="G23" s="104"/>
      <c r="H23" s="104"/>
    </row>
    <row r="24" spans="3:8" ht="18" customHeight="1">
      <c r="C24" s="73"/>
      <c r="D24" s="74" t="s">
        <v>64</v>
      </c>
      <c r="E24" s="105">
        <f>SUM(E21:E23)</f>
        <v>0</v>
      </c>
      <c r="F24" s="105">
        <f>SUM(F21:F23)</f>
        <v>0</v>
      </c>
      <c r="G24" s="105">
        <f>SUM(G21:G23)</f>
        <v>0</v>
      </c>
      <c r="H24" s="105">
        <f>SUM(H21:H23)</f>
        <v>0</v>
      </c>
    </row>
    <row r="25" spans="4:6" ht="18" customHeight="1">
      <c r="D25" s="70"/>
      <c r="E25" s="70"/>
      <c r="F25" s="70"/>
    </row>
    <row r="26" ht="18.75" customHeight="1"/>
    <row r="27" spans="3:8" ht="15.75">
      <c r="C27" s="310" t="s">
        <v>136</v>
      </c>
      <c r="D27" s="310"/>
      <c r="E27" s="314" t="s">
        <v>135</v>
      </c>
      <c r="F27" s="314"/>
      <c r="G27" s="310" t="s">
        <v>139</v>
      </c>
      <c r="H27" s="310"/>
    </row>
    <row r="28" spans="3:9" ht="15" customHeight="1">
      <c r="C28" s="286" t="s">
        <v>105</v>
      </c>
      <c r="D28" s="286"/>
      <c r="E28" s="286" t="s">
        <v>69</v>
      </c>
      <c r="F28" s="286"/>
      <c r="G28" s="313" t="s">
        <v>70</v>
      </c>
      <c r="H28" s="313"/>
      <c r="I28" s="149"/>
    </row>
    <row r="29" spans="4:9" ht="12.75">
      <c r="D29" s="70"/>
      <c r="E29" s="143"/>
      <c r="F29" s="70"/>
      <c r="I29" s="69"/>
    </row>
    <row r="30" spans="2:9" ht="15" customHeight="1">
      <c r="B30" s="144"/>
      <c r="C30" s="311" t="s">
        <v>137</v>
      </c>
      <c r="D30" s="311"/>
      <c r="E30" s="269" t="s">
        <v>138</v>
      </c>
      <c r="F30" s="269"/>
      <c r="G30" s="312" t="s">
        <v>76</v>
      </c>
      <c r="H30" s="312"/>
      <c r="I30" s="139"/>
    </row>
    <row r="31" spans="2:9" ht="15" customHeight="1">
      <c r="B31" s="144"/>
      <c r="C31" s="286" t="s">
        <v>71</v>
      </c>
      <c r="D31" s="286"/>
      <c r="E31" s="269" t="s">
        <v>69</v>
      </c>
      <c r="F31" s="269"/>
      <c r="G31" s="313" t="s">
        <v>70</v>
      </c>
      <c r="H31" s="313"/>
      <c r="I31" s="149"/>
    </row>
    <row r="32" spans="3:6" ht="15" customHeight="1">
      <c r="C32" s="286"/>
      <c r="D32" s="286"/>
      <c r="E32" s="136"/>
      <c r="F32" s="70"/>
    </row>
    <row r="33" ht="15">
      <c r="I33" s="145"/>
    </row>
    <row r="34" ht="56.25" customHeight="1">
      <c r="I34" s="147"/>
    </row>
  </sheetData>
  <sheetProtection/>
  <mergeCells count="29">
    <mergeCell ref="F2:H2"/>
    <mergeCell ref="F3:H3"/>
    <mergeCell ref="F4:H4"/>
    <mergeCell ref="G28:H28"/>
    <mergeCell ref="B10:H10"/>
    <mergeCell ref="D11:G11"/>
    <mergeCell ref="C8:H8"/>
    <mergeCell ref="D7:H7"/>
    <mergeCell ref="C6:H6"/>
    <mergeCell ref="C18:C19"/>
    <mergeCell ref="G30:H30"/>
    <mergeCell ref="G31:H31"/>
    <mergeCell ref="E27:F27"/>
    <mergeCell ref="E28:F28"/>
    <mergeCell ref="E30:F30"/>
    <mergeCell ref="E31:F31"/>
    <mergeCell ref="G27:H27"/>
    <mergeCell ref="E16:F16"/>
    <mergeCell ref="D13:G13"/>
    <mergeCell ref="D14:F14"/>
    <mergeCell ref="G15:H15"/>
    <mergeCell ref="E18:H18"/>
    <mergeCell ref="C16:D16"/>
    <mergeCell ref="C31:D32"/>
    <mergeCell ref="C27:D27"/>
    <mergeCell ref="C28:D28"/>
    <mergeCell ref="C30:D30"/>
    <mergeCell ref="D18:D19"/>
    <mergeCell ref="C17:D17"/>
  </mergeCells>
  <printOptions/>
  <pageMargins left="0.68" right="0.66" top="0.39" bottom="0.27" header="0.31" footer="0.2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Normal="75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28.00390625" style="70" customWidth="1"/>
    <col min="2" max="2" width="22.140625" style="70" customWidth="1"/>
    <col min="3" max="3" width="32.28125" style="92" customWidth="1"/>
    <col min="4" max="4" width="20.140625" style="92" bestFit="1" customWidth="1"/>
    <col min="5" max="6" width="20.140625" style="92" customWidth="1"/>
    <col min="7" max="7" width="18.28125" style="92" customWidth="1"/>
    <col min="8" max="8" width="9.57421875" style="70" customWidth="1"/>
    <col min="9" max="9" width="9.28125" style="70" customWidth="1"/>
    <col min="10" max="10" width="10.8515625" style="70" customWidth="1"/>
    <col min="11" max="11" width="9.8515625" style="70" customWidth="1"/>
    <col min="12" max="12" width="9.140625" style="70" customWidth="1"/>
    <col min="13" max="13" width="9.7109375" style="70" customWidth="1"/>
    <col min="14" max="14" width="10.57421875" style="70" customWidth="1"/>
    <col min="15" max="15" width="13.7109375" style="70" customWidth="1"/>
    <col min="16" max="16" width="11.00390625" style="70" customWidth="1"/>
    <col min="17" max="16384" width="9.140625" style="70" customWidth="1"/>
  </cols>
  <sheetData>
    <row r="1" spans="4:7" ht="12" customHeight="1">
      <c r="D1" s="206"/>
      <c r="E1" s="206"/>
      <c r="F1" s="335" t="s">
        <v>154</v>
      </c>
      <c r="G1" s="335"/>
    </row>
    <row r="2" spans="2:8" ht="12" customHeight="1">
      <c r="B2" s="92"/>
      <c r="D2" s="244"/>
      <c r="E2" s="333" t="s">
        <v>141</v>
      </c>
      <c r="F2" s="334"/>
      <c r="G2" s="334"/>
      <c r="H2" s="131"/>
    </row>
    <row r="3" spans="2:8" ht="12" customHeight="1">
      <c r="B3" s="92"/>
      <c r="D3" s="244"/>
      <c r="E3" s="333" t="s">
        <v>142</v>
      </c>
      <c r="F3" s="334"/>
      <c r="G3" s="334"/>
      <c r="H3" s="131"/>
    </row>
    <row r="4" spans="2:8" ht="12" customHeight="1">
      <c r="B4" s="92"/>
      <c r="D4" s="244"/>
      <c r="E4" s="333" t="s">
        <v>140</v>
      </c>
      <c r="F4" s="334"/>
      <c r="G4" s="334"/>
      <c r="H4" s="131"/>
    </row>
    <row r="5" spans="2:8" ht="12" customHeight="1">
      <c r="B5" s="92"/>
      <c r="D5" s="197"/>
      <c r="E5" s="197" t="s">
        <v>119</v>
      </c>
      <c r="F5" s="224"/>
      <c r="G5" s="224"/>
      <c r="H5" s="131"/>
    </row>
    <row r="6" spans="1:7" ht="12.75">
      <c r="A6" s="338" t="s">
        <v>148</v>
      </c>
      <c r="B6" s="338"/>
      <c r="C6" s="338"/>
      <c r="D6" s="338"/>
      <c r="E6" s="338"/>
      <c r="F6" s="338"/>
      <c r="G6" s="338"/>
    </row>
    <row r="7" spans="1:7" ht="12.75">
      <c r="A7" s="338"/>
      <c r="B7" s="338"/>
      <c r="C7" s="338"/>
      <c r="D7" s="338"/>
      <c r="E7" s="338"/>
      <c r="F7" s="338"/>
      <c r="G7" s="338"/>
    </row>
    <row r="8" spans="1:8" ht="33" customHeight="1">
      <c r="A8" s="69"/>
      <c r="B8" s="69"/>
      <c r="C8" s="284"/>
      <c r="D8" s="284"/>
      <c r="E8" s="284"/>
      <c r="F8" s="214"/>
      <c r="G8" s="214"/>
      <c r="H8" s="69"/>
    </row>
    <row r="9" spans="1:8" ht="15.75">
      <c r="A9" s="306" t="s">
        <v>133</v>
      </c>
      <c r="B9" s="306"/>
      <c r="C9" s="306"/>
      <c r="D9" s="306"/>
      <c r="E9" s="306"/>
      <c r="F9" s="306"/>
      <c r="G9" s="306"/>
      <c r="H9" s="134"/>
    </row>
    <row r="10" spans="1:8" ht="15.75">
      <c r="A10" s="127"/>
      <c r="B10" s="127"/>
      <c r="C10" s="127"/>
      <c r="D10" s="127"/>
      <c r="E10" s="127"/>
      <c r="F10" s="127"/>
      <c r="G10" s="127"/>
      <c r="H10" s="127"/>
    </row>
    <row r="11" spans="1:8" ht="41.25" customHeight="1">
      <c r="A11" s="299" t="s">
        <v>147</v>
      </c>
      <c r="B11" s="299"/>
      <c r="C11" s="299"/>
      <c r="D11" s="299"/>
      <c r="E11" s="299"/>
      <c r="F11" s="299"/>
      <c r="G11" s="299"/>
      <c r="H11" s="135"/>
    </row>
    <row r="12" spans="1:8" ht="18" customHeight="1">
      <c r="A12" s="191"/>
      <c r="B12" s="191"/>
      <c r="C12" s="191"/>
      <c r="D12" s="191"/>
      <c r="E12" s="191"/>
      <c r="F12" s="191"/>
      <c r="G12" s="191"/>
      <c r="H12" s="135"/>
    </row>
    <row r="13" spans="2:7" ht="18.75" customHeight="1">
      <c r="B13" s="128"/>
      <c r="C13" s="268" t="s">
        <v>73</v>
      </c>
      <c r="D13" s="268"/>
      <c r="E13" s="70"/>
      <c r="F13" s="70"/>
      <c r="G13" s="123"/>
    </row>
    <row r="14" spans="2:7" ht="12.75">
      <c r="B14" s="128"/>
      <c r="C14" s="129" t="s">
        <v>109</v>
      </c>
      <c r="D14" s="70"/>
      <c r="E14" s="70"/>
      <c r="F14" s="70"/>
      <c r="G14" s="123"/>
    </row>
    <row r="15" spans="2:7" ht="15.75">
      <c r="B15" s="128"/>
      <c r="C15" s="268" t="s">
        <v>76</v>
      </c>
      <c r="D15" s="268"/>
      <c r="E15" s="70"/>
      <c r="F15" s="70"/>
      <c r="G15" s="123"/>
    </row>
    <row r="16" spans="3:7" ht="12.75">
      <c r="C16" s="269" t="s">
        <v>77</v>
      </c>
      <c r="D16" s="269"/>
      <c r="E16" s="70"/>
      <c r="F16" s="70"/>
      <c r="G16" s="70"/>
    </row>
    <row r="17" spans="4:7" ht="15.75">
      <c r="D17" s="178"/>
      <c r="E17" s="178"/>
      <c r="F17" s="178"/>
      <c r="G17" s="70"/>
    </row>
    <row r="18" spans="1:7" ht="15">
      <c r="A18" s="108"/>
      <c r="D18" s="326" t="s">
        <v>72</v>
      </c>
      <c r="E18" s="326"/>
      <c r="F18" s="326"/>
      <c r="G18" s="326"/>
    </row>
    <row r="19" spans="1:7" ht="33" customHeight="1">
      <c r="A19" s="323" t="s">
        <v>67</v>
      </c>
      <c r="B19" s="318" t="s">
        <v>68</v>
      </c>
      <c r="C19" s="319"/>
      <c r="D19" s="278" t="s">
        <v>99</v>
      </c>
      <c r="E19" s="336"/>
      <c r="F19" s="336"/>
      <c r="G19" s="337"/>
    </row>
    <row r="20" spans="1:7" ht="24" customHeight="1">
      <c r="A20" s="324"/>
      <c r="B20" s="273"/>
      <c r="C20" s="320"/>
      <c r="D20" s="323" t="s">
        <v>62</v>
      </c>
      <c r="E20" s="323" t="s">
        <v>63</v>
      </c>
      <c r="F20" s="323" t="s">
        <v>88</v>
      </c>
      <c r="G20" s="323" t="s">
        <v>83</v>
      </c>
    </row>
    <row r="21" spans="1:7" ht="34.5" customHeight="1">
      <c r="A21" s="325"/>
      <c r="B21" s="321"/>
      <c r="C21" s="322"/>
      <c r="D21" s="325"/>
      <c r="E21" s="325"/>
      <c r="F21" s="325"/>
      <c r="G21" s="325"/>
    </row>
    <row r="22" spans="1:7" ht="11.25" customHeight="1">
      <c r="A22" s="76">
        <v>1</v>
      </c>
      <c r="B22" s="316">
        <v>2</v>
      </c>
      <c r="C22" s="317"/>
      <c r="D22" s="77">
        <v>3</v>
      </c>
      <c r="E22" s="77">
        <v>4</v>
      </c>
      <c r="F22" s="77">
        <v>5</v>
      </c>
      <c r="G22" s="77">
        <v>6</v>
      </c>
    </row>
    <row r="23" spans="1:7" s="107" customFormat="1" ht="15.75" customHeight="1">
      <c r="A23" s="158"/>
      <c r="B23" s="329"/>
      <c r="C23" s="330"/>
      <c r="D23" s="166"/>
      <c r="E23" s="166"/>
      <c r="F23" s="166"/>
      <c r="G23" s="166"/>
    </row>
    <row r="24" spans="1:7" ht="15.75" customHeight="1">
      <c r="A24" s="98"/>
      <c r="B24" s="331"/>
      <c r="C24" s="332"/>
      <c r="D24" s="73"/>
      <c r="E24" s="73"/>
      <c r="F24" s="73"/>
      <c r="G24" s="73"/>
    </row>
    <row r="25" spans="1:7" ht="15.75" customHeight="1">
      <c r="A25" s="98"/>
      <c r="B25" s="331"/>
      <c r="C25" s="332"/>
      <c r="D25" s="73"/>
      <c r="E25" s="73"/>
      <c r="F25" s="73"/>
      <c r="G25" s="73"/>
    </row>
    <row r="26" spans="1:7" ht="15.75" customHeight="1">
      <c r="A26" s="98"/>
      <c r="B26" s="331"/>
      <c r="C26" s="332"/>
      <c r="D26" s="73"/>
      <c r="E26" s="73"/>
      <c r="F26" s="73"/>
      <c r="G26" s="73"/>
    </row>
    <row r="27" spans="1:7" ht="15.75" customHeight="1">
      <c r="A27" s="98"/>
      <c r="B27" s="331"/>
      <c r="C27" s="332"/>
      <c r="D27" s="73"/>
      <c r="E27" s="73"/>
      <c r="F27" s="73"/>
      <c r="G27" s="73"/>
    </row>
    <row r="28" spans="1:7" ht="16.5" customHeight="1">
      <c r="A28" s="73"/>
      <c r="B28" s="328" t="s">
        <v>64</v>
      </c>
      <c r="C28" s="328"/>
      <c r="D28" s="167"/>
      <c r="E28" s="167"/>
      <c r="F28" s="167"/>
      <c r="G28" s="167"/>
    </row>
    <row r="29" spans="3:7" ht="12.75">
      <c r="C29" s="70"/>
      <c r="D29" s="70"/>
      <c r="E29" s="70"/>
      <c r="F29" s="70"/>
      <c r="G29" s="70"/>
    </row>
    <row r="30" spans="3:7" ht="15">
      <c r="C30" s="97"/>
      <c r="D30" s="70"/>
      <c r="E30" s="70"/>
      <c r="F30" s="70"/>
      <c r="G30" s="70"/>
    </row>
    <row r="31" spans="4:7" ht="15">
      <c r="D31" s="70"/>
      <c r="E31" s="70"/>
      <c r="F31" s="70"/>
      <c r="G31" s="70"/>
    </row>
    <row r="33" spans="1:7" ht="15.75">
      <c r="A33" s="218"/>
      <c r="B33" s="124"/>
      <c r="C33" s="226"/>
      <c r="D33" s="153"/>
      <c r="F33" s="288"/>
      <c r="G33" s="288"/>
    </row>
    <row r="34" spans="1:7" ht="53.25" customHeight="1">
      <c r="A34" s="136" t="s">
        <v>105</v>
      </c>
      <c r="B34" s="137"/>
      <c r="D34" s="138" t="s">
        <v>69</v>
      </c>
      <c r="E34" s="70"/>
      <c r="F34" s="313" t="s">
        <v>70</v>
      </c>
      <c r="G34" s="313"/>
    </row>
    <row r="35" spans="2:7" ht="12.75">
      <c r="B35" s="143" t="s">
        <v>158</v>
      </c>
      <c r="C35" s="70"/>
      <c r="D35" s="132"/>
      <c r="E35" s="70"/>
      <c r="F35" s="70"/>
      <c r="G35" s="70"/>
    </row>
    <row r="36" spans="1:7" ht="15" customHeight="1">
      <c r="A36" s="204"/>
      <c r="B36" s="140"/>
      <c r="C36" s="141"/>
      <c r="D36" s="138" t="s">
        <v>69</v>
      </c>
      <c r="E36" s="70"/>
      <c r="F36" s="327"/>
      <c r="G36" s="327"/>
    </row>
    <row r="37" spans="1:7" ht="66.75" customHeight="1">
      <c r="A37" s="136" t="s">
        <v>71</v>
      </c>
      <c r="B37" s="136"/>
      <c r="D37" s="138"/>
      <c r="E37" s="138"/>
      <c r="F37" s="313" t="s">
        <v>70</v>
      </c>
      <c r="G37" s="313"/>
    </row>
  </sheetData>
  <sheetProtection/>
  <mergeCells count="30">
    <mergeCell ref="E4:G4"/>
    <mergeCell ref="C8:E8"/>
    <mergeCell ref="F1:G1"/>
    <mergeCell ref="D19:G19"/>
    <mergeCell ref="A6:G7"/>
    <mergeCell ref="C16:D16"/>
    <mergeCell ref="C13:D13"/>
    <mergeCell ref="C15:D15"/>
    <mergeCell ref="E2:G2"/>
    <mergeCell ref="E3:G3"/>
    <mergeCell ref="F33:G33"/>
    <mergeCell ref="F34:G34"/>
    <mergeCell ref="F36:G36"/>
    <mergeCell ref="F37:G37"/>
    <mergeCell ref="B28:C28"/>
    <mergeCell ref="B23:C23"/>
    <mergeCell ref="B24:C24"/>
    <mergeCell ref="B25:C25"/>
    <mergeCell ref="B26:C26"/>
    <mergeCell ref="B27:C27"/>
    <mergeCell ref="B22:C22"/>
    <mergeCell ref="A9:G9"/>
    <mergeCell ref="A11:G11"/>
    <mergeCell ref="B19:C21"/>
    <mergeCell ref="A19:A21"/>
    <mergeCell ref="D18:G18"/>
    <mergeCell ref="E20:E21"/>
    <mergeCell ref="F20:F21"/>
    <mergeCell ref="D20:D21"/>
    <mergeCell ref="G20:G21"/>
  </mergeCells>
  <printOptions horizontalCentered="1"/>
  <pageMargins left="0.5511811023622047" right="0.15748031496062992" top="0.33" bottom="0.2755905511811024" header="0.15748031496062992" footer="0.275590551181102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57421875" style="70" customWidth="1"/>
    <col min="2" max="2" width="12.140625" style="70" customWidth="1"/>
    <col min="3" max="3" width="12.7109375" style="70" customWidth="1"/>
    <col min="4" max="4" width="12.8515625" style="70" customWidth="1"/>
    <col min="5" max="5" width="17.28125" style="70" customWidth="1"/>
    <col min="6" max="6" width="13.7109375" style="70" customWidth="1"/>
    <col min="7" max="7" width="15.57421875" style="70" customWidth="1"/>
    <col min="8" max="8" width="15.421875" style="70" customWidth="1"/>
    <col min="9" max="9" width="19.8515625" style="70" customWidth="1"/>
    <col min="10" max="10" width="4.00390625" style="70" customWidth="1"/>
    <col min="11" max="16384" width="9.140625" style="70" customWidth="1"/>
  </cols>
  <sheetData>
    <row r="1" spans="2:10" ht="12" customHeight="1">
      <c r="B1" s="69"/>
      <c r="C1" s="69"/>
      <c r="D1" s="69"/>
      <c r="E1" s="69"/>
      <c r="F1" s="69"/>
      <c r="G1" s="223" t="s">
        <v>98</v>
      </c>
      <c r="H1" s="223"/>
      <c r="I1" s="354" t="s">
        <v>155</v>
      </c>
      <c r="J1" s="305"/>
    </row>
    <row r="2" spans="2:10" ht="12" customHeight="1">
      <c r="B2" s="69"/>
      <c r="C2" s="69"/>
      <c r="D2" s="69"/>
      <c r="F2" s="245"/>
      <c r="G2" s="349" t="s">
        <v>141</v>
      </c>
      <c r="H2" s="350"/>
      <c r="I2" s="350"/>
      <c r="J2" s="350"/>
    </row>
    <row r="3" spans="2:10" ht="12" customHeight="1">
      <c r="B3" s="69"/>
      <c r="C3" s="69"/>
      <c r="D3" s="69"/>
      <c r="F3" s="245"/>
      <c r="G3" s="349" t="s">
        <v>142</v>
      </c>
      <c r="H3" s="350"/>
      <c r="I3" s="350"/>
      <c r="J3" s="246"/>
    </row>
    <row r="4" spans="2:10" ht="12" customHeight="1">
      <c r="B4" s="69"/>
      <c r="C4" s="69"/>
      <c r="D4" s="69"/>
      <c r="F4" s="245"/>
      <c r="G4" s="349" t="s">
        <v>140</v>
      </c>
      <c r="H4" s="350"/>
      <c r="I4" s="350"/>
      <c r="J4" s="246"/>
    </row>
    <row r="5" spans="2:10" ht="12" customHeight="1">
      <c r="B5" s="69"/>
      <c r="C5" s="69"/>
      <c r="D5" s="69"/>
      <c r="F5" s="222"/>
      <c r="G5" s="222" t="s">
        <v>114</v>
      </c>
      <c r="H5" s="222"/>
      <c r="I5" s="222"/>
      <c r="J5" s="222"/>
    </row>
    <row r="6" spans="2:10" ht="21.75" customHeight="1">
      <c r="B6" s="344" t="s">
        <v>131</v>
      </c>
      <c r="C6" s="344"/>
      <c r="D6" s="344"/>
      <c r="E6" s="344"/>
      <c r="F6" s="344"/>
      <c r="G6" s="344"/>
      <c r="H6" s="344"/>
      <c r="I6" s="344"/>
      <c r="J6" s="215"/>
    </row>
    <row r="7" spans="2:10" ht="18.75" customHeight="1">
      <c r="B7" s="229"/>
      <c r="C7" s="229"/>
      <c r="D7" s="321"/>
      <c r="E7" s="321"/>
      <c r="F7" s="321"/>
      <c r="G7" s="321"/>
      <c r="H7" s="321"/>
      <c r="I7" s="229"/>
      <c r="J7" s="229"/>
    </row>
    <row r="8" spans="1:10" ht="20.25" customHeight="1">
      <c r="A8" s="179"/>
      <c r="B8" s="230" t="s">
        <v>87</v>
      </c>
      <c r="D8" s="345" t="s">
        <v>117</v>
      </c>
      <c r="E8" s="345"/>
      <c r="F8" s="345"/>
      <c r="G8" s="345"/>
      <c r="H8" s="345"/>
      <c r="I8" s="230"/>
      <c r="J8" s="230"/>
    </row>
    <row r="9" spans="2:10" ht="33" customHeight="1">
      <c r="B9" s="352" t="s">
        <v>130</v>
      </c>
      <c r="C9" s="353"/>
      <c r="D9" s="353"/>
      <c r="E9" s="353"/>
      <c r="F9" s="353"/>
      <c r="G9" s="353"/>
      <c r="H9" s="353"/>
      <c r="I9" s="353"/>
      <c r="J9" s="201"/>
    </row>
    <row r="10" spans="2:10" ht="24.75" customHeight="1">
      <c r="B10" s="271" t="s">
        <v>73</v>
      </c>
      <c r="C10" s="271"/>
      <c r="D10" s="271"/>
      <c r="E10" s="271"/>
      <c r="F10" s="271"/>
      <c r="G10" s="271"/>
      <c r="H10" s="271"/>
      <c r="I10" s="271"/>
      <c r="J10" s="127"/>
    </row>
    <row r="11" spans="2:10" ht="11.25" customHeight="1">
      <c r="B11" s="161"/>
      <c r="C11" s="161"/>
      <c r="D11" s="356" t="s">
        <v>110</v>
      </c>
      <c r="E11" s="356"/>
      <c r="F11" s="162"/>
      <c r="G11" s="69"/>
      <c r="H11" s="69"/>
      <c r="I11" s="69"/>
      <c r="J11" s="69"/>
    </row>
    <row r="12" spans="2:10" ht="15" customHeight="1">
      <c r="B12" s="161"/>
      <c r="C12" s="161"/>
      <c r="D12" s="203" t="s">
        <v>85</v>
      </c>
      <c r="E12" s="284"/>
      <c r="F12" s="284"/>
      <c r="G12" s="189"/>
      <c r="H12" s="69"/>
      <c r="I12" s="69"/>
      <c r="J12" s="69"/>
    </row>
    <row r="13" spans="2:10" ht="12.75">
      <c r="B13" s="69"/>
      <c r="C13" s="69"/>
      <c r="D13" s="203" t="s">
        <v>75</v>
      </c>
      <c r="E13" s="357" t="s">
        <v>77</v>
      </c>
      <c r="F13" s="357"/>
      <c r="G13" s="357"/>
      <c r="H13" s="69"/>
      <c r="I13" s="69"/>
      <c r="J13" s="69"/>
    </row>
    <row r="14" spans="2:10" ht="15" customHeight="1">
      <c r="B14" s="69"/>
      <c r="C14" s="69"/>
      <c r="D14" s="157"/>
      <c r="E14" s="157"/>
      <c r="F14" s="157"/>
      <c r="G14" s="69"/>
      <c r="H14" s="69"/>
      <c r="I14" s="69"/>
      <c r="J14" s="69"/>
    </row>
    <row r="15" spans="2:10" ht="12.75">
      <c r="B15" s="351" t="s">
        <v>66</v>
      </c>
      <c r="C15" s="351"/>
      <c r="D15" s="351"/>
      <c r="E15" s="351"/>
      <c r="F15" s="351" t="s">
        <v>79</v>
      </c>
      <c r="G15" s="351"/>
      <c r="H15" s="351"/>
      <c r="I15" s="351"/>
      <c r="J15" s="198"/>
    </row>
    <row r="16" spans="2:10" ht="12.75" customHeight="1" hidden="1">
      <c r="B16" s="342" t="s">
        <v>62</v>
      </c>
      <c r="C16" s="342" t="s">
        <v>124</v>
      </c>
      <c r="D16" s="342" t="s">
        <v>65</v>
      </c>
      <c r="E16" s="342" t="s">
        <v>96</v>
      </c>
      <c r="F16" s="342" t="s">
        <v>62</v>
      </c>
      <c r="G16" s="342" t="s">
        <v>134</v>
      </c>
      <c r="H16" s="76"/>
      <c r="I16" s="342" t="s">
        <v>97</v>
      </c>
      <c r="J16" s="72"/>
    </row>
    <row r="17" spans="2:10" ht="12.75" customHeight="1" hidden="1">
      <c r="B17" s="342"/>
      <c r="C17" s="342"/>
      <c r="D17" s="342"/>
      <c r="E17" s="342"/>
      <c r="F17" s="342"/>
      <c r="G17" s="342"/>
      <c r="H17" s="170"/>
      <c r="I17" s="342"/>
      <c r="J17" s="72"/>
    </row>
    <row r="18" spans="2:10" ht="96.75" customHeight="1">
      <c r="B18" s="343"/>
      <c r="C18" s="343"/>
      <c r="D18" s="343"/>
      <c r="E18" s="343"/>
      <c r="F18" s="343"/>
      <c r="G18" s="343"/>
      <c r="H18" s="76" t="s">
        <v>88</v>
      </c>
      <c r="I18" s="343"/>
      <c r="J18" s="216"/>
    </row>
    <row r="19" spans="2:10" ht="12.75">
      <c r="B19" s="76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2"/>
    </row>
    <row r="20" spans="2:10" ht="21" customHeight="1">
      <c r="B20" s="90"/>
      <c r="C20" s="90"/>
      <c r="D20" s="90"/>
      <c r="E20" s="90"/>
      <c r="F20" s="90"/>
      <c r="G20" s="90"/>
      <c r="H20" s="90"/>
      <c r="I20" s="84"/>
      <c r="J20" s="217"/>
    </row>
    <row r="21" spans="2:10" ht="16.5" customHeight="1">
      <c r="B21" s="84"/>
      <c r="C21" s="84"/>
      <c r="D21" s="84"/>
      <c r="E21" s="90"/>
      <c r="F21" s="84"/>
      <c r="G21" s="84"/>
      <c r="H21" s="84"/>
      <c r="I21" s="84"/>
      <c r="J21" s="217"/>
    </row>
    <row r="22" spans="2:10" ht="15.75" customHeight="1">
      <c r="B22" s="84"/>
      <c r="C22" s="84"/>
      <c r="D22" s="84"/>
      <c r="E22" s="90"/>
      <c r="F22" s="84"/>
      <c r="G22" s="84"/>
      <c r="H22" s="84"/>
      <c r="I22" s="84"/>
      <c r="J22" s="217"/>
    </row>
    <row r="23" spans="2:10" ht="12.75">
      <c r="B23" s="84"/>
      <c r="C23" s="84"/>
      <c r="D23" s="84"/>
      <c r="E23" s="90"/>
      <c r="F23" s="84"/>
      <c r="G23" s="84"/>
      <c r="H23" s="84"/>
      <c r="I23" s="84"/>
      <c r="J23" s="217"/>
    </row>
    <row r="24" spans="2:10" ht="12.75">
      <c r="B24" s="84"/>
      <c r="C24" s="84"/>
      <c r="D24" s="84"/>
      <c r="E24" s="90"/>
      <c r="F24" s="84"/>
      <c r="G24" s="84"/>
      <c r="H24" s="84"/>
      <c r="I24" s="84"/>
      <c r="J24" s="217"/>
    </row>
    <row r="26" spans="2:10" ht="10.5" customHeight="1">
      <c r="B26" s="284"/>
      <c r="C26" s="284"/>
      <c r="D26" s="284"/>
      <c r="E26" s="124"/>
      <c r="F26" s="192"/>
      <c r="G26" s="111"/>
      <c r="H26" s="346"/>
      <c r="I26" s="347"/>
      <c r="J26" s="238"/>
    </row>
    <row r="27" spans="2:10" ht="27.75" customHeight="1">
      <c r="B27" s="348" t="s">
        <v>105</v>
      </c>
      <c r="C27" s="348"/>
      <c r="D27" s="348"/>
      <c r="E27" s="148"/>
      <c r="F27" s="138" t="s">
        <v>69</v>
      </c>
      <c r="G27" s="149"/>
      <c r="H27" s="285" t="s">
        <v>112</v>
      </c>
      <c r="I27" s="339"/>
      <c r="J27" s="239"/>
    </row>
    <row r="28" spans="2:8" ht="11.25" customHeight="1">
      <c r="B28" s="143"/>
      <c r="C28" s="143"/>
      <c r="F28" s="143"/>
      <c r="G28" s="143"/>
      <c r="H28" s="123"/>
    </row>
    <row r="29" spans="2:10" ht="12" customHeight="1">
      <c r="B29" s="341"/>
      <c r="C29" s="341"/>
      <c r="D29" s="341"/>
      <c r="E29" s="163"/>
      <c r="F29" s="173"/>
      <c r="G29" s="145"/>
      <c r="H29" s="355"/>
      <c r="I29" s="355"/>
      <c r="J29" s="214"/>
    </row>
    <row r="30" spans="2:10" ht="39" customHeight="1">
      <c r="B30" s="340" t="s">
        <v>71</v>
      </c>
      <c r="C30" s="340"/>
      <c r="D30" s="340"/>
      <c r="E30" s="146"/>
      <c r="F30" s="147" t="s">
        <v>69</v>
      </c>
      <c r="G30" s="150"/>
      <c r="H30" s="283" t="s">
        <v>93</v>
      </c>
      <c r="I30" s="339"/>
      <c r="J30" s="239"/>
    </row>
    <row r="31" spans="2:10" ht="56.25" customHeight="1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56.25" customHeight="1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2.7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2.7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51.75" customHeight="1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2.75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2.75">
      <c r="B38" s="75"/>
      <c r="C38" s="75"/>
      <c r="D38" s="75"/>
      <c r="E38" s="75"/>
      <c r="F38" s="75"/>
      <c r="G38" s="75"/>
      <c r="H38" s="75"/>
      <c r="I38" s="75"/>
      <c r="J38" s="75"/>
    </row>
    <row r="39" spans="2:10" ht="12.75">
      <c r="B39" s="75"/>
      <c r="C39" s="75"/>
      <c r="D39" s="75"/>
      <c r="E39" s="75"/>
      <c r="F39" s="75"/>
      <c r="G39" s="75"/>
      <c r="H39" s="75"/>
      <c r="I39" s="75"/>
      <c r="J39" s="75"/>
    </row>
    <row r="40" spans="2:10" ht="12.75">
      <c r="B40" s="75"/>
      <c r="C40" s="75"/>
      <c r="D40" s="75"/>
      <c r="E40" s="75"/>
      <c r="F40" s="75"/>
      <c r="G40" s="75"/>
      <c r="H40" s="75"/>
      <c r="I40" s="75"/>
      <c r="J40" s="75"/>
    </row>
    <row r="41" spans="2:10" ht="12.75">
      <c r="B41" s="75"/>
      <c r="C41" s="75"/>
      <c r="D41" s="75"/>
      <c r="E41" s="75"/>
      <c r="F41" s="75"/>
      <c r="G41" s="75"/>
      <c r="H41" s="75"/>
      <c r="I41" s="75"/>
      <c r="J41" s="75"/>
    </row>
    <row r="42" spans="3:10" ht="12.75">
      <c r="C42" s="75"/>
      <c r="D42" s="75"/>
      <c r="E42" s="75"/>
      <c r="F42" s="75"/>
      <c r="G42" s="75"/>
      <c r="H42" s="75"/>
      <c r="I42" s="75"/>
      <c r="J42" s="75"/>
    </row>
  </sheetData>
  <sheetProtection/>
  <mergeCells count="29">
    <mergeCell ref="I1:J1"/>
    <mergeCell ref="G3:I3"/>
    <mergeCell ref="G4:I4"/>
    <mergeCell ref="E16:E18"/>
    <mergeCell ref="H29:I29"/>
    <mergeCell ref="H27:I27"/>
    <mergeCell ref="D11:E11"/>
    <mergeCell ref="E12:F12"/>
    <mergeCell ref="E13:G13"/>
    <mergeCell ref="B26:D26"/>
    <mergeCell ref="B27:D27"/>
    <mergeCell ref="G2:J2"/>
    <mergeCell ref="D7:H7"/>
    <mergeCell ref="I16:I18"/>
    <mergeCell ref="B15:E15"/>
    <mergeCell ref="B9:I9"/>
    <mergeCell ref="F15:I15"/>
    <mergeCell ref="B16:B18"/>
    <mergeCell ref="B10:I10"/>
    <mergeCell ref="H30:I30"/>
    <mergeCell ref="B30:D30"/>
    <mergeCell ref="B29:D29"/>
    <mergeCell ref="C16:C18"/>
    <mergeCell ref="D16:D18"/>
    <mergeCell ref="B6:I6"/>
    <mergeCell ref="D8:H8"/>
    <mergeCell ref="F16:F18"/>
    <mergeCell ref="H26:I26"/>
    <mergeCell ref="G16:G18"/>
  </mergeCells>
  <printOptions/>
  <pageMargins left="0.87" right="0.74" top="0.3937007874015748" bottom="0.2755905511811024" header="0.1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1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9.140625" style="70" customWidth="1"/>
    <col min="2" max="2" width="14.8515625" style="70" customWidth="1"/>
    <col min="3" max="3" width="21.7109375" style="70" customWidth="1"/>
    <col min="4" max="4" width="12.7109375" style="70" customWidth="1"/>
    <col min="5" max="5" width="13.57421875" style="70" customWidth="1"/>
    <col min="6" max="6" width="12.00390625" style="70" customWidth="1"/>
    <col min="7" max="7" width="12.7109375" style="70" customWidth="1"/>
    <col min="8" max="8" width="12.28125" style="70" customWidth="1"/>
    <col min="9" max="9" width="11.8515625" style="70" customWidth="1"/>
    <col min="10" max="10" width="12.28125" style="70" customWidth="1"/>
    <col min="11" max="11" width="24.00390625" style="70" customWidth="1"/>
    <col min="12" max="12" width="11.28125" style="70" customWidth="1"/>
    <col min="13" max="13" width="11.00390625" style="70" customWidth="1"/>
    <col min="14" max="16384" width="9.140625" style="70" customWidth="1"/>
  </cols>
  <sheetData>
    <row r="1" spans="10:12" ht="12" customHeight="1">
      <c r="J1" s="366" t="s">
        <v>156</v>
      </c>
      <c r="K1" s="366"/>
      <c r="L1" s="367"/>
    </row>
    <row r="2" spans="8:12" ht="12" customHeight="1">
      <c r="H2" s="126"/>
      <c r="I2" s="363" t="s">
        <v>144</v>
      </c>
      <c r="J2" s="305"/>
      <c r="K2" s="305"/>
      <c r="L2" s="305"/>
    </row>
    <row r="3" spans="8:12" ht="12" customHeight="1">
      <c r="H3" s="126"/>
      <c r="I3" s="363" t="s">
        <v>142</v>
      </c>
      <c r="J3" s="305"/>
      <c r="K3" s="305"/>
      <c r="L3" s="126"/>
    </row>
    <row r="4" spans="8:12" ht="12" customHeight="1">
      <c r="H4" s="126"/>
      <c r="I4" s="363" t="s">
        <v>140</v>
      </c>
      <c r="J4" s="305"/>
      <c r="K4" s="305"/>
      <c r="L4" s="126"/>
    </row>
    <row r="5" spans="8:12" ht="12" customHeight="1">
      <c r="H5" s="126"/>
      <c r="I5" s="126" t="s">
        <v>120</v>
      </c>
      <c r="J5" s="126"/>
      <c r="K5" s="126"/>
      <c r="L5" s="126"/>
    </row>
    <row r="6" spans="10:12" ht="12.75">
      <c r="J6" s="159"/>
      <c r="K6" s="159"/>
      <c r="L6" s="159"/>
    </row>
    <row r="7" spans="2:12" ht="17.25" customHeight="1">
      <c r="B7" s="338" t="s">
        <v>122</v>
      </c>
      <c r="C7" s="338"/>
      <c r="D7" s="338"/>
      <c r="E7" s="338"/>
      <c r="F7" s="338"/>
      <c r="G7" s="338"/>
      <c r="H7" s="338"/>
      <c r="I7" s="338"/>
      <c r="J7" s="338"/>
      <c r="K7" s="338"/>
      <c r="L7" s="188"/>
    </row>
    <row r="8" spans="2:12" ht="34.5" customHeight="1">
      <c r="B8" s="69"/>
      <c r="C8" s="69"/>
      <c r="D8" s="132"/>
      <c r="E8" s="132"/>
      <c r="F8" s="132"/>
      <c r="G8" s="132"/>
      <c r="H8" s="132"/>
      <c r="I8" s="132"/>
      <c r="J8" s="133"/>
      <c r="K8" s="133"/>
      <c r="L8" s="133"/>
    </row>
    <row r="9" spans="4:12" ht="12.75">
      <c r="D9" s="357" t="s">
        <v>106</v>
      </c>
      <c r="E9" s="357"/>
      <c r="F9" s="357"/>
      <c r="G9" s="357"/>
      <c r="H9" s="357"/>
      <c r="I9" s="357"/>
      <c r="J9" s="214"/>
      <c r="K9" s="214"/>
      <c r="L9" s="214"/>
    </row>
    <row r="10" spans="2:12" ht="32.25" customHeight="1">
      <c r="B10" s="358" t="s">
        <v>121</v>
      </c>
      <c r="C10" s="358"/>
      <c r="D10" s="358"/>
      <c r="E10" s="358"/>
      <c r="F10" s="358"/>
      <c r="G10" s="358"/>
      <c r="H10" s="358"/>
      <c r="I10" s="358"/>
      <c r="J10" s="358"/>
      <c r="K10" s="358"/>
      <c r="L10" s="193"/>
    </row>
    <row r="11" spans="3:8" ht="25.5" customHeight="1">
      <c r="C11" s="128"/>
      <c r="D11" s="128"/>
      <c r="E11" s="268" t="s">
        <v>73</v>
      </c>
      <c r="F11" s="268"/>
      <c r="G11" s="268"/>
      <c r="H11" s="268"/>
    </row>
    <row r="12" spans="3:8" ht="12.75">
      <c r="C12" s="128"/>
      <c r="D12" s="128"/>
      <c r="E12" s="128"/>
      <c r="F12" s="129" t="s">
        <v>74</v>
      </c>
      <c r="H12" s="123"/>
    </row>
    <row r="13" spans="3:8" ht="12.75">
      <c r="C13" s="128"/>
      <c r="D13" s="128"/>
      <c r="E13" s="128"/>
      <c r="G13" s="129" t="s">
        <v>76</v>
      </c>
      <c r="H13" s="123"/>
    </row>
    <row r="14" spans="5:8" ht="12.75">
      <c r="E14" s="269" t="s">
        <v>75</v>
      </c>
      <c r="F14" s="269"/>
      <c r="G14" s="269"/>
      <c r="H14" s="269"/>
    </row>
    <row r="15" spans="2:8" ht="15.75">
      <c r="B15" s="109"/>
      <c r="F15" s="75"/>
      <c r="G15" s="75"/>
      <c r="H15" s="75"/>
    </row>
    <row r="16" spans="2:12" ht="21" customHeight="1">
      <c r="B16" s="168"/>
      <c r="C16" s="169"/>
      <c r="D16" s="360" t="s">
        <v>66</v>
      </c>
      <c r="E16" s="360"/>
      <c r="F16" s="360"/>
      <c r="G16" s="360"/>
      <c r="H16" s="275" t="s">
        <v>79</v>
      </c>
      <c r="I16" s="360"/>
      <c r="J16" s="360"/>
      <c r="K16" s="361"/>
      <c r="L16" s="198"/>
    </row>
    <row r="17" spans="2:13" ht="39" customHeight="1">
      <c r="B17" s="323" t="s">
        <v>67</v>
      </c>
      <c r="C17" s="324" t="s">
        <v>68</v>
      </c>
      <c r="D17" s="323" t="s">
        <v>62</v>
      </c>
      <c r="E17" s="323" t="s">
        <v>124</v>
      </c>
      <c r="F17" s="323" t="s">
        <v>65</v>
      </c>
      <c r="G17" s="323" t="s">
        <v>83</v>
      </c>
      <c r="H17" s="319" t="s">
        <v>62</v>
      </c>
      <c r="I17" s="323" t="s">
        <v>63</v>
      </c>
      <c r="J17" s="323" t="s">
        <v>82</v>
      </c>
      <c r="K17" s="323" t="s">
        <v>91</v>
      </c>
      <c r="L17" s="72"/>
      <c r="M17" s="72"/>
    </row>
    <row r="18" spans="2:13" ht="56.25" customHeight="1">
      <c r="B18" s="364"/>
      <c r="C18" s="324"/>
      <c r="D18" s="324"/>
      <c r="E18" s="324"/>
      <c r="F18" s="324"/>
      <c r="G18" s="324"/>
      <c r="H18" s="320"/>
      <c r="I18" s="324"/>
      <c r="J18" s="324"/>
      <c r="K18" s="324"/>
      <c r="L18" s="72"/>
      <c r="M18" s="72"/>
    </row>
    <row r="19" spans="2:13" ht="16.5" customHeight="1">
      <c r="B19" s="365"/>
      <c r="C19" s="359"/>
      <c r="D19" s="359"/>
      <c r="E19" s="359"/>
      <c r="F19" s="359"/>
      <c r="G19" s="359"/>
      <c r="H19" s="368"/>
      <c r="I19" s="359"/>
      <c r="J19" s="359"/>
      <c r="K19" s="359"/>
      <c r="L19" s="216"/>
      <c r="M19" s="72"/>
    </row>
    <row r="20" spans="2:13" ht="10.5" customHeight="1">
      <c r="B20" s="76">
        <v>1</v>
      </c>
      <c r="C20" s="85">
        <v>2</v>
      </c>
      <c r="D20" s="76">
        <v>3</v>
      </c>
      <c r="E20" s="76">
        <v>4</v>
      </c>
      <c r="F20" s="76">
        <v>5</v>
      </c>
      <c r="G20" s="91">
        <v>6</v>
      </c>
      <c r="H20" s="76">
        <v>7</v>
      </c>
      <c r="I20" s="76">
        <v>8</v>
      </c>
      <c r="J20" s="76">
        <v>9</v>
      </c>
      <c r="K20" s="76">
        <v>10</v>
      </c>
      <c r="L20" s="72"/>
      <c r="M20" s="71"/>
    </row>
    <row r="21" spans="2:13" ht="12.75">
      <c r="B21" s="88"/>
      <c r="C21" s="89"/>
      <c r="D21" s="82"/>
      <c r="E21" s="82"/>
      <c r="F21" s="82"/>
      <c r="G21" s="82"/>
      <c r="H21" s="82"/>
      <c r="I21" s="82"/>
      <c r="J21" s="83"/>
      <c r="K21" s="83"/>
      <c r="L21" s="217"/>
      <c r="M21" s="69"/>
    </row>
    <row r="22" spans="2:12" ht="12.75">
      <c r="B22" s="86"/>
      <c r="C22" s="87"/>
      <c r="D22" s="84"/>
      <c r="E22" s="84"/>
      <c r="F22" s="84"/>
      <c r="G22" s="82"/>
      <c r="H22" s="84"/>
      <c r="I22" s="84"/>
      <c r="J22" s="83"/>
      <c r="K22" s="83"/>
      <c r="L22" s="217"/>
    </row>
    <row r="23" spans="2:12" ht="16.5" customHeight="1">
      <c r="B23" s="73"/>
      <c r="C23" s="74" t="s">
        <v>64</v>
      </c>
      <c r="D23" s="81"/>
      <c r="E23" s="81"/>
      <c r="F23" s="81"/>
      <c r="G23" s="81"/>
      <c r="H23" s="81"/>
      <c r="I23" s="81"/>
      <c r="J23" s="81"/>
      <c r="K23" s="81"/>
      <c r="L23" s="165"/>
    </row>
    <row r="27" spans="3:5" ht="12.75">
      <c r="C27" s="69"/>
      <c r="D27" s="69"/>
      <c r="E27" s="69"/>
    </row>
    <row r="28" spans="3:5" ht="12.75">
      <c r="C28" s="69"/>
      <c r="D28" s="69"/>
      <c r="E28" s="69"/>
    </row>
    <row r="29" spans="3:5" ht="12.75">
      <c r="C29" s="69"/>
      <c r="D29" s="69"/>
      <c r="E29" s="69"/>
    </row>
    <row r="30" spans="2:12" ht="15.75">
      <c r="B30" s="288"/>
      <c r="C30" s="288"/>
      <c r="D30" s="122"/>
      <c r="F30" s="269"/>
      <c r="G30" s="269"/>
      <c r="H30" s="124"/>
      <c r="I30" s="111"/>
      <c r="J30" s="189"/>
      <c r="K30" s="189"/>
      <c r="L30" s="214"/>
    </row>
    <row r="31" spans="2:12" ht="54.75" customHeight="1">
      <c r="B31" s="286" t="s">
        <v>105</v>
      </c>
      <c r="C31" s="286"/>
      <c r="D31" s="137"/>
      <c r="G31" s="205" t="s">
        <v>69</v>
      </c>
      <c r="H31" s="149"/>
      <c r="I31" s="149"/>
      <c r="J31" s="283" t="s">
        <v>93</v>
      </c>
      <c r="K31" s="283"/>
      <c r="L31" s="227"/>
    </row>
    <row r="32" spans="5:9" ht="12.75">
      <c r="E32" s="143"/>
      <c r="H32" s="143"/>
      <c r="I32" s="219"/>
    </row>
    <row r="33" spans="2:12" ht="12.75">
      <c r="B33" s="287"/>
      <c r="C33" s="287"/>
      <c r="D33" s="140"/>
      <c r="F33" s="129"/>
      <c r="G33" s="172"/>
      <c r="I33" s="145"/>
      <c r="J33" s="284"/>
      <c r="K33" s="284"/>
      <c r="L33" s="163"/>
    </row>
    <row r="34" spans="2:12" ht="51.75" customHeight="1">
      <c r="B34" s="286" t="s">
        <v>71</v>
      </c>
      <c r="C34" s="286"/>
      <c r="D34" s="137"/>
      <c r="F34" s="146"/>
      <c r="G34" s="220" t="s">
        <v>69</v>
      </c>
      <c r="H34" s="145"/>
      <c r="I34" s="150"/>
      <c r="J34" s="362" t="s">
        <v>93</v>
      </c>
      <c r="K34" s="362"/>
      <c r="L34" s="228"/>
    </row>
    <row r="35" spans="2:12" ht="12.75">
      <c r="B35" s="75"/>
      <c r="C35" s="75"/>
      <c r="D35" s="75"/>
      <c r="E35" s="75"/>
      <c r="F35" s="75"/>
      <c r="G35" s="75"/>
      <c r="H35" s="157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ht="12.7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 ht="12.7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 ht="12.7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 ht="12.7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 ht="12.7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 ht="12.7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 ht="12.7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 ht="12.7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</sheetData>
  <sheetProtection/>
  <mergeCells count="29">
    <mergeCell ref="I4:K4"/>
    <mergeCell ref="E17:E19"/>
    <mergeCell ref="D16:G16"/>
    <mergeCell ref="B30:C30"/>
    <mergeCell ref="I2:L2"/>
    <mergeCell ref="J1:L1"/>
    <mergeCell ref="H17:H19"/>
    <mergeCell ref="F17:F19"/>
    <mergeCell ref="G17:G19"/>
    <mergeCell ref="J34:K34"/>
    <mergeCell ref="B31:C31"/>
    <mergeCell ref="B33:C33"/>
    <mergeCell ref="B34:C34"/>
    <mergeCell ref="J31:K31"/>
    <mergeCell ref="I3:K3"/>
    <mergeCell ref="C17:C19"/>
    <mergeCell ref="B17:B19"/>
    <mergeCell ref="D9:I9"/>
    <mergeCell ref="B7:K7"/>
    <mergeCell ref="J33:K33"/>
    <mergeCell ref="B10:K10"/>
    <mergeCell ref="K17:K19"/>
    <mergeCell ref="H16:K16"/>
    <mergeCell ref="E11:H11"/>
    <mergeCell ref="E14:H14"/>
    <mergeCell ref="F30:G30"/>
    <mergeCell ref="I17:I19"/>
    <mergeCell ref="D17:D19"/>
    <mergeCell ref="J17:J19"/>
  </mergeCells>
  <printOptions/>
  <pageMargins left="0.91" right="0.77" top="0.4" bottom="0.27" header="0.17" footer="0.2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LaimaJur</dc:creator>
  <cp:keywords/>
  <dc:description/>
  <cp:lastModifiedBy>Pavilion-PC</cp:lastModifiedBy>
  <cp:lastPrinted>2020-04-03T11:46:08Z</cp:lastPrinted>
  <dcterms:created xsi:type="dcterms:W3CDTF">2004-04-15T07:03:47Z</dcterms:created>
  <dcterms:modified xsi:type="dcterms:W3CDTF">2020-07-07T05:17:05Z</dcterms:modified>
  <cp:category/>
  <cp:version/>
  <cp:contentType/>
  <cp:contentStatus/>
</cp:coreProperties>
</file>